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بيان مقارن لعام 2012 و 2011" sheetId="3" r:id="rId1"/>
    <sheet name="نسبة النمو" sheetId="2" r:id="rId2"/>
  </sheets>
  <definedNames>
    <definedName name="_xlnm.Print_Area" localSheetId="0">'بيان مقارن لعام 2012 و 2011'!$B$2:$V$22,'بيان مقارن لعام 2012 و 2011'!$B$25:$V$45</definedName>
    <definedName name="_xlnm.Print_Area" localSheetId="1">'نسبة النمو'!$C$3:$S$33</definedName>
  </definedNames>
  <calcPr calcId="125725"/>
</workbook>
</file>

<file path=xl/calcChain.xml><?xml version="1.0" encoding="utf-8"?>
<calcChain xmlns="http://schemas.openxmlformats.org/spreadsheetml/2006/main">
  <c r="S30" i="2"/>
  <c r="S28"/>
  <c r="S26"/>
  <c r="S24"/>
  <c r="S22"/>
  <c r="S20"/>
  <c r="S18"/>
  <c r="S16"/>
  <c r="S14"/>
  <c r="S12"/>
  <c r="S10"/>
  <c r="S8"/>
  <c r="S6"/>
</calcChain>
</file>

<file path=xl/sharedStrings.xml><?xml version="1.0" encoding="utf-8"?>
<sst xmlns="http://schemas.openxmlformats.org/spreadsheetml/2006/main" count="131" uniqueCount="40">
  <si>
    <t xml:space="preserve"> </t>
  </si>
  <si>
    <t>الشركة</t>
  </si>
  <si>
    <t>الانتاج</t>
  </si>
  <si>
    <t>التسليمات المحلية</t>
  </si>
  <si>
    <t>التصدير</t>
  </si>
  <si>
    <t>اسمنت القصيم</t>
  </si>
  <si>
    <t>اسمنت ينبع</t>
  </si>
  <si>
    <t>اسمنت العربية</t>
  </si>
  <si>
    <t>اسمنت الجنوب</t>
  </si>
  <si>
    <t>اسمنت تبوك</t>
  </si>
  <si>
    <t>اسمنت الرياض</t>
  </si>
  <si>
    <t>اسمنت نجران</t>
  </si>
  <si>
    <t>اسمنت المدينة</t>
  </si>
  <si>
    <t>اسمنت الشمالية</t>
  </si>
  <si>
    <t>اسمنت الجوف</t>
  </si>
  <si>
    <t>الإجمالي</t>
  </si>
  <si>
    <t>اسمنت الشرقية</t>
  </si>
  <si>
    <t>*</t>
  </si>
  <si>
    <t>تسليمات شركات الاسمنت ونسبة النمو الشهرية 2012</t>
  </si>
  <si>
    <t>اجمالي 2012</t>
  </si>
  <si>
    <t xml:space="preserve"> مقارنة مع ديسمبر 2011</t>
  </si>
  <si>
    <t>اسمنت اليمامة</t>
  </si>
  <si>
    <t>التسليمات</t>
  </si>
  <si>
    <t>نسبة النمو</t>
  </si>
  <si>
    <t xml:space="preserve">اسمنت السعودية  </t>
  </si>
  <si>
    <t>الاجمالي</t>
  </si>
  <si>
    <t>الادارة المالية وأنظمة المعلومات</t>
  </si>
  <si>
    <t>بيان مقارن لشركات الاسمنت بالمملكة</t>
  </si>
  <si>
    <t>عن شهر اغسطس من عامي (2012م   , 2011م )</t>
  </si>
  <si>
    <t>(بالألف طن)</t>
  </si>
  <si>
    <t xml:space="preserve">مستورد </t>
  </si>
  <si>
    <t>نسبة التسليمات</t>
  </si>
  <si>
    <t>الأرصدة</t>
  </si>
  <si>
    <t>اسمنت</t>
  </si>
  <si>
    <t>كلينكر</t>
  </si>
  <si>
    <t>المحلية الى الانتاج%</t>
  </si>
  <si>
    <t>أسمنت نجران</t>
  </si>
  <si>
    <t>عن الفترة من يناير حتى اغسطس من عامي (2012م   , 2011م )</t>
  </si>
  <si>
    <t>شركة أسمنت اليمامة</t>
  </si>
  <si>
    <t>تم عمل تسوية لرصيد الكلينكر في ابريل 2012م وتخفيضه بمقدار 511 الف طن بناء على رأي مكتب استشاري محايد.</t>
  </si>
</sst>
</file>

<file path=xl/styles.xml><?xml version="1.0" encoding="utf-8"?>
<styleSheet xmlns="http://schemas.openxmlformats.org/spreadsheetml/2006/main">
  <numFmts count="1">
    <numFmt numFmtId="43" formatCode="_-* #,##0.00_-;_-* #,##0.00\-;_-* &quot;-&quot;??_-;_-@_-"/>
  </numFmts>
  <fonts count="15">
    <font>
      <sz val="11"/>
      <color theme="1"/>
      <name val="Arial"/>
      <family val="2"/>
      <charset val="178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1"/>
      <color indexed="8"/>
      <name val="Arial"/>
      <family val="2"/>
    </font>
    <font>
      <b/>
      <sz val="12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2"/>
      <color rgb="FFFF0000"/>
      <name val="Arial"/>
      <family val="2"/>
    </font>
    <font>
      <b/>
      <sz val="11"/>
      <color rgb="FF0000FF"/>
      <name val="Arial"/>
      <family val="2"/>
    </font>
    <font>
      <b/>
      <sz val="12"/>
      <color rgb="FF00B050"/>
      <name val="Arial"/>
      <family val="2"/>
    </font>
    <font>
      <b/>
      <sz val="12"/>
      <color indexed="1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4" fillId="2" borderId="0" xfId="1" applyFont="1" applyFill="1" applyAlignment="1">
      <alignment horizontal="center" vertical="center"/>
    </xf>
    <xf numFmtId="0" fontId="1" fillId="2" borderId="0" xfId="1" applyFill="1" applyAlignment="1">
      <alignment vertical="center"/>
    </xf>
    <xf numFmtId="0" fontId="1" fillId="2" borderId="1" xfId="1" applyFill="1" applyBorder="1" applyAlignment="1">
      <alignment vertical="center"/>
    </xf>
    <xf numFmtId="17" fontId="6" fillId="3" borderId="4" xfId="1" applyNumberFormat="1" applyFont="1" applyFill="1" applyBorder="1" applyAlignment="1">
      <alignment horizontal="center" vertical="center"/>
    </xf>
    <xf numFmtId="17" fontId="6" fillId="3" borderId="5" xfId="1" applyNumberFormat="1" applyFont="1" applyFill="1" applyBorder="1" applyAlignment="1">
      <alignment horizontal="center" vertical="center" wrapText="1"/>
    </xf>
    <xf numFmtId="17" fontId="7" fillId="3" borderId="6" xfId="1" applyNumberFormat="1" applyFont="1" applyFill="1" applyBorder="1" applyAlignment="1">
      <alignment horizontal="center" vertical="center" wrapText="1"/>
    </xf>
    <xf numFmtId="0" fontId="4" fillId="4" borderId="0" xfId="1" applyFont="1" applyFill="1" applyAlignment="1">
      <alignment horizontal="center" vertical="center"/>
    </xf>
    <xf numFmtId="0" fontId="1" fillId="0" borderId="0" xfId="1" applyAlignment="1">
      <alignment vertical="center"/>
    </xf>
    <xf numFmtId="0" fontId="3" fillId="3" borderId="8" xfId="1" applyFont="1" applyFill="1" applyBorder="1" applyAlignment="1">
      <alignment horizontal="center" vertical="center"/>
    </xf>
    <xf numFmtId="0" fontId="4" fillId="4" borderId="8" xfId="1" applyFont="1" applyFill="1" applyBorder="1" applyAlignment="1">
      <alignment horizontal="center" vertical="center"/>
    </xf>
    <xf numFmtId="3" fontId="4" fillId="4" borderId="8" xfId="1" applyNumberFormat="1" applyFont="1" applyFill="1" applyBorder="1" applyAlignment="1">
      <alignment horizontal="center" vertical="center"/>
    </xf>
    <xf numFmtId="0" fontId="8" fillId="4" borderId="0" xfId="1" applyFont="1" applyFill="1" applyAlignment="1">
      <alignment vertical="center"/>
    </xf>
    <xf numFmtId="0" fontId="9" fillId="3" borderId="12" xfId="1" applyFont="1" applyFill="1" applyBorder="1" applyAlignment="1">
      <alignment horizontal="center" vertical="center"/>
    </xf>
    <xf numFmtId="9" fontId="4" fillId="4" borderId="12" xfId="4" applyFont="1" applyFill="1" applyBorder="1" applyAlignment="1">
      <alignment horizontal="center" vertical="center"/>
    </xf>
    <xf numFmtId="9" fontId="10" fillId="4" borderId="12" xfId="4" applyFont="1" applyFill="1" applyBorder="1" applyAlignment="1">
      <alignment horizontal="center" vertical="center"/>
    </xf>
    <xf numFmtId="9" fontId="11" fillId="4" borderId="12" xfId="4" applyFont="1" applyFill="1" applyBorder="1" applyAlignment="1">
      <alignment horizontal="center" vertical="center"/>
    </xf>
    <xf numFmtId="3" fontId="4" fillId="4" borderId="0" xfId="1" applyNumberFormat="1" applyFont="1" applyFill="1" applyAlignment="1">
      <alignment horizontal="center" vertical="center"/>
    </xf>
    <xf numFmtId="0" fontId="4" fillId="4" borderId="15" xfId="1" applyFont="1" applyFill="1" applyBorder="1" applyAlignment="1">
      <alignment horizontal="center" vertical="center"/>
    </xf>
    <xf numFmtId="3" fontId="4" fillId="4" borderId="15" xfId="1" applyNumberFormat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3" fontId="4" fillId="2" borderId="8" xfId="1" applyNumberFormat="1" applyFont="1" applyFill="1" applyBorder="1" applyAlignment="1">
      <alignment horizontal="center" vertical="center"/>
    </xf>
    <xf numFmtId="9" fontId="4" fillId="2" borderId="12" xfId="4" applyFont="1" applyFill="1" applyBorder="1" applyAlignment="1">
      <alignment horizontal="center" vertical="center"/>
    </xf>
    <xf numFmtId="0" fontId="4" fillId="3" borderId="8" xfId="1" applyFont="1" applyFill="1" applyBorder="1" applyAlignment="1">
      <alignment horizontal="center" vertical="center"/>
    </xf>
    <xf numFmtId="3" fontId="4" fillId="3" borderId="8" xfId="1" applyNumberFormat="1" applyFont="1" applyFill="1" applyBorder="1" applyAlignment="1">
      <alignment horizontal="center" vertical="center"/>
    </xf>
    <xf numFmtId="9" fontId="4" fillId="3" borderId="12" xfId="4" applyFont="1" applyFill="1" applyBorder="1" applyAlignment="1">
      <alignment horizontal="center" vertical="center"/>
    </xf>
    <xf numFmtId="9" fontId="10" fillId="3" borderId="12" xfId="4" applyFont="1" applyFill="1" applyBorder="1" applyAlignment="1">
      <alignment horizontal="center" vertical="center"/>
    </xf>
    <xf numFmtId="9" fontId="11" fillId="3" borderId="12" xfId="4" applyFont="1" applyFill="1" applyBorder="1" applyAlignment="1">
      <alignment horizontal="center" vertical="center"/>
    </xf>
    <xf numFmtId="0" fontId="2" fillId="2" borderId="0" xfId="1" applyFont="1" applyFill="1" applyAlignment="1" applyProtection="1">
      <alignment horizontal="center" vertical="center"/>
      <protection locked="0"/>
    </xf>
    <xf numFmtId="0" fontId="13" fillId="2" borderId="0" xfId="1" applyFont="1" applyFill="1" applyAlignment="1" applyProtection="1">
      <alignment horizontal="center" vertical="center"/>
      <protection locked="0"/>
    </xf>
    <xf numFmtId="1" fontId="13" fillId="2" borderId="0" xfId="1" applyNumberFormat="1" applyFont="1" applyFill="1" applyAlignment="1" applyProtection="1">
      <alignment horizontal="center" vertical="center"/>
      <protection locked="0"/>
    </xf>
    <xf numFmtId="0" fontId="13" fillId="4" borderId="0" xfId="1" applyFont="1" applyFill="1" applyAlignment="1" applyProtection="1">
      <alignment horizontal="center" vertical="center"/>
      <protection locked="0"/>
    </xf>
    <xf numFmtId="0" fontId="3" fillId="0" borderId="24" xfId="1" applyFont="1" applyFill="1" applyBorder="1" applyAlignment="1" applyProtection="1">
      <alignment horizontal="center" vertical="center"/>
    </xf>
    <xf numFmtId="0" fontId="3" fillId="5" borderId="24" xfId="1" applyFont="1" applyFill="1" applyBorder="1" applyAlignment="1" applyProtection="1">
      <alignment horizontal="center" vertical="center"/>
    </xf>
    <xf numFmtId="0" fontId="3" fillId="5" borderId="26" xfId="1" applyFont="1" applyFill="1" applyBorder="1" applyAlignment="1" applyProtection="1">
      <alignment horizontal="center" vertical="center"/>
    </xf>
    <xf numFmtId="0" fontId="3" fillId="5" borderId="25" xfId="1" applyFont="1" applyFill="1" applyBorder="1" applyAlignment="1" applyProtection="1">
      <alignment horizontal="center" vertical="center"/>
    </xf>
    <xf numFmtId="0" fontId="3" fillId="5" borderId="23" xfId="1" applyFont="1" applyFill="1" applyBorder="1" applyAlignment="1" applyProtection="1">
      <alignment horizontal="center" vertical="center"/>
    </xf>
    <xf numFmtId="1" fontId="3" fillId="0" borderId="24" xfId="1" applyNumberFormat="1" applyFont="1" applyFill="1" applyBorder="1" applyAlignment="1" applyProtection="1">
      <alignment horizontal="center" vertical="center"/>
    </xf>
    <xf numFmtId="1" fontId="3" fillId="5" borderId="24" xfId="1" applyNumberFormat="1" applyFont="1" applyFill="1" applyBorder="1" applyAlignment="1" applyProtection="1">
      <alignment horizontal="center" vertical="center"/>
      <protection locked="0"/>
    </xf>
    <xf numFmtId="0" fontId="3" fillId="5" borderId="24" xfId="1" applyFont="1" applyFill="1" applyBorder="1" applyAlignment="1" applyProtection="1">
      <alignment horizontal="center" vertical="center"/>
      <protection locked="0"/>
    </xf>
    <xf numFmtId="0" fontId="3" fillId="5" borderId="26" xfId="1" applyFont="1" applyFill="1" applyBorder="1" applyAlignment="1" applyProtection="1">
      <alignment horizontal="center" vertical="center"/>
      <protection locked="0"/>
    </xf>
    <xf numFmtId="1" fontId="3" fillId="5" borderId="24" xfId="1" applyNumberFormat="1" applyFont="1" applyFill="1" applyBorder="1" applyAlignment="1" applyProtection="1">
      <alignment horizontal="center" vertical="center"/>
    </xf>
    <xf numFmtId="0" fontId="3" fillId="5" borderId="25" xfId="1" applyFont="1" applyFill="1" applyBorder="1" applyAlignment="1" applyProtection="1">
      <alignment horizontal="center" vertical="center"/>
      <protection locked="0"/>
    </xf>
    <xf numFmtId="0" fontId="3" fillId="5" borderId="27" xfId="1" applyFont="1" applyFill="1" applyBorder="1" applyAlignment="1" applyProtection="1">
      <alignment horizontal="center" vertical="center"/>
    </xf>
    <xf numFmtId="0" fontId="3" fillId="5" borderId="28" xfId="1" applyFont="1" applyFill="1" applyBorder="1" applyAlignment="1" applyProtection="1">
      <alignment horizontal="center" vertical="center"/>
      <protection locked="0"/>
    </xf>
    <xf numFmtId="0" fontId="3" fillId="5" borderId="29" xfId="1" applyFont="1" applyFill="1" applyBorder="1" applyAlignment="1" applyProtection="1">
      <alignment horizontal="center" vertical="center"/>
      <protection locked="0"/>
    </xf>
    <xf numFmtId="0" fontId="3" fillId="5" borderId="30" xfId="1" applyFont="1" applyFill="1" applyBorder="1" applyAlignment="1" applyProtection="1">
      <alignment horizontal="center" vertical="center"/>
      <protection locked="0"/>
    </xf>
    <xf numFmtId="2" fontId="3" fillId="5" borderId="27" xfId="1" applyNumberFormat="1" applyFont="1" applyFill="1" applyBorder="1" applyAlignment="1" applyProtection="1">
      <alignment horizontal="center" vertical="center"/>
    </xf>
    <xf numFmtId="0" fontId="3" fillId="5" borderId="31" xfId="1" applyFont="1" applyFill="1" applyBorder="1" applyAlignment="1" applyProtection="1">
      <alignment horizontal="center" vertical="center"/>
    </xf>
    <xf numFmtId="1" fontId="3" fillId="0" borderId="32" xfId="1" applyNumberFormat="1" applyFont="1" applyFill="1" applyBorder="1" applyAlignment="1" applyProtection="1">
      <alignment horizontal="center" vertical="center"/>
    </xf>
    <xf numFmtId="1" fontId="3" fillId="5" borderId="32" xfId="1" applyNumberFormat="1" applyFont="1" applyFill="1" applyBorder="1" applyAlignment="1" applyProtection="1">
      <alignment horizontal="center" vertical="center"/>
    </xf>
    <xf numFmtId="1" fontId="3" fillId="5" borderId="33" xfId="1" applyNumberFormat="1" applyFont="1" applyFill="1" applyBorder="1" applyAlignment="1" applyProtection="1">
      <alignment horizontal="center" vertical="center"/>
    </xf>
    <xf numFmtId="1" fontId="3" fillId="5" borderId="34" xfId="1" applyNumberFormat="1" applyFont="1" applyFill="1" applyBorder="1" applyAlignment="1" applyProtection="1">
      <alignment horizontal="center" vertical="center"/>
    </xf>
    <xf numFmtId="0" fontId="2" fillId="6" borderId="0" xfId="1" applyFont="1" applyFill="1" applyAlignment="1" applyProtection="1">
      <alignment horizontal="center" vertical="center"/>
      <protection locked="0"/>
    </xf>
    <xf numFmtId="0" fontId="2" fillId="4" borderId="0" xfId="1" applyFont="1" applyFill="1" applyAlignment="1" applyProtection="1">
      <alignment horizontal="center" vertical="center"/>
      <protection locked="0"/>
    </xf>
    <xf numFmtId="0" fontId="3" fillId="0" borderId="24" xfId="1" applyFont="1" applyFill="1" applyBorder="1" applyAlignment="1" applyProtection="1">
      <alignment horizontal="center" vertical="center"/>
    </xf>
    <xf numFmtId="0" fontId="3" fillId="0" borderId="25" xfId="1" applyFont="1" applyFill="1" applyBorder="1" applyAlignment="1" applyProtection="1">
      <alignment horizontal="center" vertical="center"/>
    </xf>
    <xf numFmtId="0" fontId="1" fillId="2" borderId="0" xfId="1" applyFont="1" applyFill="1" applyAlignment="1" applyProtection="1">
      <alignment horizontal="right" vertical="center"/>
      <protection locked="0"/>
    </xf>
    <xf numFmtId="0" fontId="13" fillId="0" borderId="24" xfId="1" applyFont="1" applyFill="1" applyBorder="1" applyAlignment="1" applyProtection="1">
      <alignment horizontal="center"/>
    </xf>
    <xf numFmtId="0" fontId="4" fillId="2" borderId="1" xfId="1" applyFont="1" applyFill="1" applyBorder="1" applyAlignment="1" applyProtection="1">
      <alignment horizontal="center" vertical="center"/>
      <protection locked="0"/>
    </xf>
    <xf numFmtId="0" fontId="13" fillId="2" borderId="1" xfId="1" applyFont="1" applyFill="1" applyBorder="1" applyAlignment="1" applyProtection="1">
      <alignment horizontal="center"/>
      <protection locked="0"/>
    </xf>
    <xf numFmtId="0" fontId="3" fillId="5" borderId="20" xfId="1" applyFont="1" applyFill="1" applyBorder="1" applyAlignment="1" applyProtection="1">
      <alignment horizontal="center" vertical="center"/>
    </xf>
    <xf numFmtId="0" fontId="3" fillId="5" borderId="23" xfId="1" applyFont="1" applyFill="1" applyBorder="1" applyAlignment="1" applyProtection="1">
      <alignment horizontal="center" vertical="center"/>
    </xf>
    <xf numFmtId="0" fontId="3" fillId="0" borderId="21" xfId="1" applyFont="1" applyFill="1" applyBorder="1" applyAlignment="1" applyProtection="1">
      <alignment horizontal="center" vertical="center"/>
    </xf>
    <xf numFmtId="0" fontId="13" fillId="0" borderId="21" xfId="1" applyFont="1" applyFill="1" applyBorder="1" applyAlignment="1" applyProtection="1">
      <alignment horizontal="center"/>
    </xf>
    <xf numFmtId="0" fontId="3" fillId="0" borderId="22" xfId="1" applyFont="1" applyFill="1" applyBorder="1" applyAlignment="1" applyProtection="1">
      <alignment horizontal="center" vertical="center"/>
    </xf>
    <xf numFmtId="1" fontId="12" fillId="2" borderId="0" xfId="1" applyNumberFormat="1" applyFont="1" applyFill="1" applyAlignment="1" applyProtection="1">
      <alignment vertical="center"/>
      <protection locked="0"/>
    </xf>
    <xf numFmtId="0" fontId="4" fillId="2" borderId="0" xfId="1" applyFont="1" applyFill="1" applyAlignment="1" applyProtection="1">
      <alignment horizontal="center" vertical="center"/>
      <protection locked="0"/>
    </xf>
    <xf numFmtId="2" fontId="4" fillId="3" borderId="7" xfId="1" applyNumberFormat="1" applyFont="1" applyFill="1" applyBorder="1" applyAlignment="1">
      <alignment horizontal="center" vertical="center"/>
    </xf>
    <xf numFmtId="0" fontId="1" fillId="3" borderId="11" xfId="1" applyFill="1" applyBorder="1" applyAlignment="1">
      <alignment vertical="center"/>
    </xf>
    <xf numFmtId="3" fontId="4" fillId="4" borderId="9" xfId="1" applyNumberFormat="1" applyFont="1" applyFill="1" applyBorder="1" applyAlignment="1">
      <alignment horizontal="center" vertical="center"/>
    </xf>
    <xf numFmtId="3" fontId="4" fillId="4" borderId="13" xfId="1" applyNumberFormat="1" applyFont="1" applyFill="1" applyBorder="1" applyAlignment="1">
      <alignment horizontal="center" vertical="center"/>
    </xf>
    <xf numFmtId="9" fontId="10" fillId="4" borderId="10" xfId="4" applyFont="1" applyFill="1" applyBorder="1" applyAlignment="1">
      <alignment horizontal="center" vertical="center"/>
    </xf>
    <xf numFmtId="9" fontId="10" fillId="4" borderId="14" xfId="4" applyFont="1" applyFill="1" applyBorder="1" applyAlignment="1">
      <alignment horizontal="center" vertical="center"/>
    </xf>
    <xf numFmtId="0" fontId="3" fillId="3" borderId="16" xfId="1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3" fontId="4" fillId="3" borderId="9" xfId="1" applyNumberFormat="1" applyFont="1" applyFill="1" applyBorder="1" applyAlignment="1">
      <alignment horizontal="center" vertical="center"/>
    </xf>
    <xf numFmtId="3" fontId="4" fillId="3" borderId="13" xfId="1" applyNumberFormat="1" applyFont="1" applyFill="1" applyBorder="1" applyAlignment="1">
      <alignment horizontal="center" vertical="center"/>
    </xf>
    <xf numFmtId="0" fontId="9" fillId="3" borderId="18" xfId="1" applyFont="1" applyFill="1" applyBorder="1" applyAlignment="1">
      <alignment horizontal="center" vertical="center"/>
    </xf>
    <xf numFmtId="0" fontId="9" fillId="3" borderId="19" xfId="1" applyFont="1" applyFill="1" applyBorder="1" applyAlignment="1">
      <alignment horizontal="center" vertical="center"/>
    </xf>
    <xf numFmtId="9" fontId="8" fillId="4" borderId="10" xfId="4" applyFont="1" applyFill="1" applyBorder="1" applyAlignment="1">
      <alignment horizontal="center" vertical="center"/>
    </xf>
    <xf numFmtId="9" fontId="8" fillId="4" borderId="14" xfId="4" applyFont="1" applyFill="1" applyBorder="1" applyAlignment="1">
      <alignment horizontal="center" vertical="center"/>
    </xf>
    <xf numFmtId="0" fontId="4" fillId="3" borderId="7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14" fillId="2" borderId="35" xfId="1" applyFont="1" applyFill="1" applyBorder="1" applyAlignment="1" applyProtection="1">
      <alignment vertical="center" readingOrder="2"/>
      <protection locked="0"/>
    </xf>
  </cellXfs>
  <cellStyles count="5">
    <cellStyle name="Comma 2" xfId="2"/>
    <cellStyle name="Normal" xfId="0" builtinId="0"/>
    <cellStyle name="Normal 2" xfId="1"/>
    <cellStyle name="Normal 3" xfId="3"/>
    <cellStyle name="Percent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V203"/>
  <sheetViews>
    <sheetView rightToLeft="1" tabSelected="1" zoomScaleNormal="100" workbookViewId="0">
      <selection activeCell="H13" sqref="H13"/>
    </sheetView>
  </sheetViews>
  <sheetFormatPr defaultColWidth="8" defaultRowHeight="20.25"/>
  <cols>
    <col min="1" max="1" width="8" style="54"/>
    <col min="2" max="2" width="12.75" style="53" customWidth="1"/>
    <col min="3" max="3" width="6.625" style="54" customWidth="1"/>
    <col min="4" max="4" width="6.625" style="53" customWidth="1"/>
    <col min="5" max="5" width="6.625" style="54" customWidth="1"/>
    <col min="6" max="6" width="6.625" style="53" customWidth="1"/>
    <col min="7" max="7" width="6.625" style="54" customWidth="1"/>
    <col min="8" max="8" width="6.625" style="53" customWidth="1"/>
    <col min="9" max="9" width="6.625" style="54" customWidth="1"/>
    <col min="10" max="10" width="6.625" style="53" customWidth="1"/>
    <col min="11" max="11" width="6.625" style="54" customWidth="1"/>
    <col min="12" max="12" width="6.625" style="53" customWidth="1"/>
    <col min="13" max="13" width="6.625" style="54" customWidth="1"/>
    <col min="14" max="14" width="6.625" style="53" customWidth="1"/>
    <col min="15" max="15" width="6.625" style="54" customWidth="1"/>
    <col min="16" max="16" width="6.625" style="53" customWidth="1"/>
    <col min="17" max="17" width="6.625" style="54" customWidth="1"/>
    <col min="18" max="18" width="6.625" style="53" customWidth="1"/>
    <col min="19" max="19" width="6.625" style="54" customWidth="1"/>
    <col min="20" max="20" width="6.625" style="53" customWidth="1"/>
    <col min="21" max="21" width="6.625" style="54" customWidth="1"/>
    <col min="22" max="22" width="6.625" style="53" customWidth="1"/>
    <col min="23" max="16384" width="8" style="54"/>
  </cols>
  <sheetData>
    <row r="1" spans="2:22" s="28" customFormat="1"/>
    <row r="2" spans="2:22" s="28" customFormat="1" ht="15" customHeight="1">
      <c r="B2" s="57" t="s">
        <v>38</v>
      </c>
      <c r="C2" s="57"/>
      <c r="D2" s="57"/>
      <c r="E2" s="57"/>
      <c r="F2" s="57"/>
      <c r="G2" s="57"/>
    </row>
    <row r="3" spans="2:22" s="29" customFormat="1" ht="15" customHeight="1">
      <c r="B3" s="66" t="s">
        <v>26</v>
      </c>
      <c r="C3" s="66"/>
      <c r="D3" s="66"/>
      <c r="E3" s="66"/>
    </row>
    <row r="4" spans="2:22" s="29" customFormat="1" ht="14.25" customHeight="1">
      <c r="B4" s="30"/>
      <c r="C4" s="67" t="s">
        <v>27</v>
      </c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</row>
    <row r="5" spans="2:22" s="29" customFormat="1" ht="14.25" customHeight="1" thickBot="1">
      <c r="C5" s="59" t="s">
        <v>28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60" t="s">
        <v>29</v>
      </c>
      <c r="V5" s="60"/>
    </row>
    <row r="6" spans="2:22" s="31" customFormat="1" ht="16.5" customHeight="1" thickTop="1">
      <c r="B6" s="61" t="s">
        <v>1</v>
      </c>
      <c r="C6" s="63" t="s">
        <v>2</v>
      </c>
      <c r="D6" s="63"/>
      <c r="E6" s="63"/>
      <c r="F6" s="63"/>
      <c r="G6" s="63" t="s">
        <v>3</v>
      </c>
      <c r="H6" s="63"/>
      <c r="I6" s="63"/>
      <c r="J6" s="63"/>
      <c r="K6" s="64" t="s">
        <v>30</v>
      </c>
      <c r="L6" s="64"/>
      <c r="M6" s="63" t="s">
        <v>31</v>
      </c>
      <c r="N6" s="63"/>
      <c r="O6" s="63" t="s">
        <v>4</v>
      </c>
      <c r="P6" s="63"/>
      <c r="Q6" s="63"/>
      <c r="R6" s="63"/>
      <c r="S6" s="63" t="s">
        <v>32</v>
      </c>
      <c r="T6" s="63"/>
      <c r="U6" s="63"/>
      <c r="V6" s="65"/>
    </row>
    <row r="7" spans="2:22" s="31" customFormat="1" ht="16.5" customHeight="1">
      <c r="B7" s="62"/>
      <c r="C7" s="55" t="s">
        <v>33</v>
      </c>
      <c r="D7" s="55"/>
      <c r="E7" s="55" t="s">
        <v>34</v>
      </c>
      <c r="F7" s="55"/>
      <c r="G7" s="55" t="s">
        <v>33</v>
      </c>
      <c r="H7" s="55"/>
      <c r="I7" s="55" t="s">
        <v>34</v>
      </c>
      <c r="J7" s="55"/>
      <c r="K7" s="58" t="s">
        <v>34</v>
      </c>
      <c r="L7" s="58"/>
      <c r="M7" s="55" t="s">
        <v>35</v>
      </c>
      <c r="N7" s="55"/>
      <c r="O7" s="55" t="s">
        <v>33</v>
      </c>
      <c r="P7" s="55"/>
      <c r="Q7" s="55" t="s">
        <v>34</v>
      </c>
      <c r="R7" s="55"/>
      <c r="S7" s="55" t="s">
        <v>33</v>
      </c>
      <c r="T7" s="55"/>
      <c r="U7" s="55" t="s">
        <v>34</v>
      </c>
      <c r="V7" s="56"/>
    </row>
    <row r="8" spans="2:22" s="31" customFormat="1" ht="16.5" customHeight="1">
      <c r="B8" s="62"/>
      <c r="C8" s="32">
        <v>2012</v>
      </c>
      <c r="D8" s="33">
        <v>2011</v>
      </c>
      <c r="E8" s="32">
        <v>2012</v>
      </c>
      <c r="F8" s="33">
        <v>2011</v>
      </c>
      <c r="G8" s="32">
        <v>2012</v>
      </c>
      <c r="H8" s="33">
        <v>2011</v>
      </c>
      <c r="I8" s="32">
        <v>2012</v>
      </c>
      <c r="J8" s="33">
        <v>2011</v>
      </c>
      <c r="K8" s="32">
        <v>2012</v>
      </c>
      <c r="L8" s="34">
        <v>2011</v>
      </c>
      <c r="M8" s="32">
        <v>2012</v>
      </c>
      <c r="N8" s="33">
        <v>2011</v>
      </c>
      <c r="O8" s="32">
        <v>2012</v>
      </c>
      <c r="P8" s="33">
        <v>2011</v>
      </c>
      <c r="Q8" s="32">
        <v>2012</v>
      </c>
      <c r="R8" s="33">
        <v>2011</v>
      </c>
      <c r="S8" s="32">
        <v>2012</v>
      </c>
      <c r="T8" s="33">
        <v>2011</v>
      </c>
      <c r="U8" s="32">
        <v>2012</v>
      </c>
      <c r="V8" s="35">
        <v>2011</v>
      </c>
    </row>
    <row r="9" spans="2:22" s="31" customFormat="1" ht="22.5" customHeight="1">
      <c r="B9" s="36" t="s">
        <v>21</v>
      </c>
      <c r="C9" s="37">
        <v>285</v>
      </c>
      <c r="D9" s="38">
        <v>330</v>
      </c>
      <c r="E9" s="37">
        <v>481</v>
      </c>
      <c r="F9" s="38">
        <v>478</v>
      </c>
      <c r="G9" s="37">
        <v>276</v>
      </c>
      <c r="H9" s="39">
        <v>291</v>
      </c>
      <c r="I9" s="37">
        <v>0</v>
      </c>
      <c r="J9" s="39">
        <v>0</v>
      </c>
      <c r="K9" s="37">
        <v>0</v>
      </c>
      <c r="L9" s="40">
        <v>0</v>
      </c>
      <c r="M9" s="37">
        <v>96.84210526315789</v>
      </c>
      <c r="N9" s="41">
        <v>88.181818181818187</v>
      </c>
      <c r="O9" s="37">
        <v>0</v>
      </c>
      <c r="P9" s="39">
        <v>0</v>
      </c>
      <c r="Q9" s="37">
        <v>0</v>
      </c>
      <c r="R9" s="39">
        <v>0</v>
      </c>
      <c r="S9" s="37">
        <v>93</v>
      </c>
      <c r="T9" s="38">
        <v>111</v>
      </c>
      <c r="U9" s="37">
        <v>315</v>
      </c>
      <c r="V9" s="42">
        <v>1127</v>
      </c>
    </row>
    <row r="10" spans="2:22" s="31" customFormat="1" ht="22.5" customHeight="1">
      <c r="B10" s="36" t="s">
        <v>24</v>
      </c>
      <c r="C10" s="37">
        <v>500</v>
      </c>
      <c r="D10" s="38">
        <v>499</v>
      </c>
      <c r="E10" s="37">
        <v>560</v>
      </c>
      <c r="F10" s="38">
        <v>637</v>
      </c>
      <c r="G10" s="37">
        <v>426</v>
      </c>
      <c r="H10" s="39">
        <v>424</v>
      </c>
      <c r="I10" s="37">
        <v>0</v>
      </c>
      <c r="J10" s="39">
        <v>0</v>
      </c>
      <c r="K10" s="37">
        <v>0</v>
      </c>
      <c r="L10" s="40">
        <v>0</v>
      </c>
      <c r="M10" s="37">
        <v>85.2</v>
      </c>
      <c r="N10" s="41">
        <v>84.969939879759522</v>
      </c>
      <c r="O10" s="37">
        <v>24</v>
      </c>
      <c r="P10" s="39">
        <v>7</v>
      </c>
      <c r="Q10" s="37">
        <v>0</v>
      </c>
      <c r="R10" s="39">
        <v>0</v>
      </c>
      <c r="S10" s="37">
        <v>216</v>
      </c>
      <c r="T10" s="38">
        <v>230</v>
      </c>
      <c r="U10" s="37">
        <v>682</v>
      </c>
      <c r="V10" s="42">
        <v>2071</v>
      </c>
    </row>
    <row r="11" spans="2:22" s="31" customFormat="1" ht="22.5" customHeight="1">
      <c r="B11" s="36" t="s">
        <v>16</v>
      </c>
      <c r="C11" s="37">
        <v>190</v>
      </c>
      <c r="D11" s="38">
        <v>204</v>
      </c>
      <c r="E11" s="37">
        <v>230</v>
      </c>
      <c r="F11" s="38">
        <v>310</v>
      </c>
      <c r="G11" s="37">
        <v>178</v>
      </c>
      <c r="H11" s="39">
        <v>183</v>
      </c>
      <c r="I11" s="37">
        <v>0</v>
      </c>
      <c r="J11" s="39">
        <v>0</v>
      </c>
      <c r="K11" s="37">
        <v>0</v>
      </c>
      <c r="L11" s="40">
        <v>0</v>
      </c>
      <c r="M11" s="37">
        <v>93.684210526315795</v>
      </c>
      <c r="N11" s="41">
        <v>89.705882352941174</v>
      </c>
      <c r="O11" s="37">
        <v>10</v>
      </c>
      <c r="P11" s="39">
        <v>17</v>
      </c>
      <c r="Q11" s="37">
        <v>0</v>
      </c>
      <c r="R11" s="39">
        <v>0</v>
      </c>
      <c r="S11" s="37">
        <v>27</v>
      </c>
      <c r="T11" s="38">
        <v>30</v>
      </c>
      <c r="U11" s="37">
        <v>341</v>
      </c>
      <c r="V11" s="42">
        <v>363</v>
      </c>
    </row>
    <row r="12" spans="2:22" s="31" customFormat="1" ht="22.5" customHeight="1">
      <c r="B12" s="36" t="s">
        <v>5</v>
      </c>
      <c r="C12" s="37">
        <v>267</v>
      </c>
      <c r="D12" s="38">
        <v>313</v>
      </c>
      <c r="E12" s="37">
        <v>319</v>
      </c>
      <c r="F12" s="38">
        <v>259</v>
      </c>
      <c r="G12" s="37">
        <v>227</v>
      </c>
      <c r="H12" s="39">
        <v>260</v>
      </c>
      <c r="I12" s="37">
        <v>0</v>
      </c>
      <c r="J12" s="39">
        <v>0</v>
      </c>
      <c r="K12" s="37">
        <v>0</v>
      </c>
      <c r="L12" s="40">
        <v>14</v>
      </c>
      <c r="M12" s="37">
        <v>85.018726591760299</v>
      </c>
      <c r="N12" s="41">
        <v>83.067092651757193</v>
      </c>
      <c r="O12" s="37">
        <v>0</v>
      </c>
      <c r="P12" s="39">
        <v>0</v>
      </c>
      <c r="Q12" s="37">
        <v>0</v>
      </c>
      <c r="R12" s="39">
        <v>0</v>
      </c>
      <c r="S12" s="37">
        <v>89</v>
      </c>
      <c r="T12" s="38">
        <v>83</v>
      </c>
      <c r="U12" s="37">
        <v>393</v>
      </c>
      <c r="V12" s="42">
        <v>114</v>
      </c>
    </row>
    <row r="13" spans="2:22" s="31" customFormat="1" ht="22.5" customHeight="1">
      <c r="B13" s="36" t="s">
        <v>6</v>
      </c>
      <c r="C13" s="37">
        <v>286</v>
      </c>
      <c r="D13" s="38">
        <v>292</v>
      </c>
      <c r="E13" s="37">
        <v>479</v>
      </c>
      <c r="F13" s="38">
        <v>286</v>
      </c>
      <c r="G13" s="37">
        <v>299</v>
      </c>
      <c r="H13" s="39">
        <v>259</v>
      </c>
      <c r="I13" s="37">
        <v>0</v>
      </c>
      <c r="J13" s="39">
        <v>0</v>
      </c>
      <c r="K13" s="37">
        <v>0</v>
      </c>
      <c r="L13" s="40">
        <v>0</v>
      </c>
      <c r="M13" s="37">
        <v>104.54545454545455</v>
      </c>
      <c r="N13" s="41">
        <v>88.698630136986296</v>
      </c>
      <c r="O13" s="37">
        <v>0</v>
      </c>
      <c r="P13" s="39">
        <v>0</v>
      </c>
      <c r="Q13" s="37">
        <v>0</v>
      </c>
      <c r="R13" s="39">
        <v>0</v>
      </c>
      <c r="S13" s="37">
        <v>73</v>
      </c>
      <c r="T13" s="38">
        <v>84</v>
      </c>
      <c r="U13" s="37">
        <v>601</v>
      </c>
      <c r="V13" s="42">
        <v>679</v>
      </c>
    </row>
    <row r="14" spans="2:22" s="31" customFormat="1" ht="22.5" customHeight="1">
      <c r="B14" s="36" t="s">
        <v>7</v>
      </c>
      <c r="C14" s="37">
        <v>236</v>
      </c>
      <c r="D14" s="38">
        <v>242</v>
      </c>
      <c r="E14" s="37">
        <v>340</v>
      </c>
      <c r="F14" s="38">
        <v>229</v>
      </c>
      <c r="G14" s="37">
        <v>224</v>
      </c>
      <c r="H14" s="39">
        <v>232</v>
      </c>
      <c r="I14" s="37">
        <v>0</v>
      </c>
      <c r="J14" s="39">
        <v>0</v>
      </c>
      <c r="K14" s="37">
        <v>0</v>
      </c>
      <c r="L14" s="40">
        <v>0</v>
      </c>
      <c r="M14" s="37">
        <v>94.915254237288138</v>
      </c>
      <c r="N14" s="41">
        <v>95.867768595041326</v>
      </c>
      <c r="O14" s="37">
        <v>0</v>
      </c>
      <c r="P14" s="39">
        <v>0</v>
      </c>
      <c r="Q14" s="37">
        <v>0</v>
      </c>
      <c r="R14" s="39">
        <v>0</v>
      </c>
      <c r="S14" s="37">
        <v>69</v>
      </c>
      <c r="T14" s="38">
        <v>63</v>
      </c>
      <c r="U14" s="37">
        <v>437</v>
      </c>
      <c r="V14" s="42">
        <v>141</v>
      </c>
    </row>
    <row r="15" spans="2:22" s="31" customFormat="1" ht="22.5" customHeight="1">
      <c r="B15" s="36" t="s">
        <v>8</v>
      </c>
      <c r="C15" s="37">
        <v>334</v>
      </c>
      <c r="D15" s="38">
        <v>355</v>
      </c>
      <c r="E15" s="37">
        <v>602</v>
      </c>
      <c r="F15" s="38">
        <v>495</v>
      </c>
      <c r="G15" s="37">
        <v>344</v>
      </c>
      <c r="H15" s="39">
        <v>346</v>
      </c>
      <c r="I15" s="37">
        <v>6</v>
      </c>
      <c r="J15" s="39">
        <v>6</v>
      </c>
      <c r="K15" s="37">
        <v>0</v>
      </c>
      <c r="L15" s="40">
        <v>0</v>
      </c>
      <c r="M15" s="37">
        <v>102.9940119760479</v>
      </c>
      <c r="N15" s="41">
        <v>97.464788732394368</v>
      </c>
      <c r="O15" s="37">
        <v>0</v>
      </c>
      <c r="P15" s="39">
        <v>0</v>
      </c>
      <c r="Q15" s="37">
        <v>0</v>
      </c>
      <c r="R15" s="39">
        <v>0</v>
      </c>
      <c r="S15" s="37">
        <v>94</v>
      </c>
      <c r="T15" s="38">
        <v>77</v>
      </c>
      <c r="U15" s="37">
        <v>952</v>
      </c>
      <c r="V15" s="42">
        <v>1396</v>
      </c>
    </row>
    <row r="16" spans="2:22" s="31" customFormat="1" ht="22.5" customHeight="1">
      <c r="B16" s="36" t="s">
        <v>9</v>
      </c>
      <c r="C16" s="37">
        <v>66</v>
      </c>
      <c r="D16" s="38">
        <v>97</v>
      </c>
      <c r="E16" s="37">
        <v>117</v>
      </c>
      <c r="F16" s="38">
        <v>121</v>
      </c>
      <c r="G16" s="37">
        <v>70</v>
      </c>
      <c r="H16" s="39">
        <v>70</v>
      </c>
      <c r="I16" s="37">
        <v>0</v>
      </c>
      <c r="J16" s="39">
        <v>15</v>
      </c>
      <c r="K16" s="37">
        <v>0</v>
      </c>
      <c r="L16" s="40">
        <v>0</v>
      </c>
      <c r="M16" s="37">
        <v>106.06060606060606</v>
      </c>
      <c r="N16" s="41">
        <v>72.164948453608247</v>
      </c>
      <c r="O16" s="37">
        <v>0</v>
      </c>
      <c r="P16" s="39">
        <v>0</v>
      </c>
      <c r="Q16" s="37">
        <v>0</v>
      </c>
      <c r="R16" s="39">
        <v>0</v>
      </c>
      <c r="S16" s="37">
        <v>36</v>
      </c>
      <c r="T16" s="38">
        <v>38</v>
      </c>
      <c r="U16" s="37">
        <v>323</v>
      </c>
      <c r="V16" s="42">
        <v>279</v>
      </c>
    </row>
    <row r="17" spans="2:22" s="31" customFormat="1" ht="22.5" customHeight="1">
      <c r="B17" s="43" t="s">
        <v>10</v>
      </c>
      <c r="C17" s="37">
        <v>147</v>
      </c>
      <c r="D17" s="38">
        <v>182</v>
      </c>
      <c r="E17" s="37">
        <v>322</v>
      </c>
      <c r="F17" s="38">
        <v>256</v>
      </c>
      <c r="G17" s="37">
        <v>142</v>
      </c>
      <c r="H17" s="44">
        <v>156</v>
      </c>
      <c r="I17" s="37">
        <v>0</v>
      </c>
      <c r="J17" s="39">
        <v>0</v>
      </c>
      <c r="K17" s="37">
        <v>0</v>
      </c>
      <c r="L17" s="40">
        <v>0</v>
      </c>
      <c r="M17" s="37">
        <v>96.598639455782305</v>
      </c>
      <c r="N17" s="41">
        <v>85.714285714285708</v>
      </c>
      <c r="O17" s="37">
        <v>3</v>
      </c>
      <c r="P17" s="39">
        <v>3</v>
      </c>
      <c r="Q17" s="37">
        <v>0</v>
      </c>
      <c r="R17" s="44">
        <v>0</v>
      </c>
      <c r="S17" s="37">
        <v>53</v>
      </c>
      <c r="T17" s="38">
        <v>53</v>
      </c>
      <c r="U17" s="37">
        <v>296</v>
      </c>
      <c r="V17" s="45">
        <v>236</v>
      </c>
    </row>
    <row r="18" spans="2:22" s="31" customFormat="1" ht="22.5" customHeight="1">
      <c r="B18" s="43" t="s">
        <v>36</v>
      </c>
      <c r="C18" s="37">
        <v>118</v>
      </c>
      <c r="D18" s="38">
        <v>175</v>
      </c>
      <c r="E18" s="37">
        <v>209</v>
      </c>
      <c r="F18" s="38">
        <v>184</v>
      </c>
      <c r="G18" s="37">
        <v>110</v>
      </c>
      <c r="H18" s="44">
        <v>138</v>
      </c>
      <c r="I18" s="37">
        <v>0</v>
      </c>
      <c r="J18" s="44">
        <v>0</v>
      </c>
      <c r="K18" s="37">
        <v>0</v>
      </c>
      <c r="L18" s="46">
        <v>0</v>
      </c>
      <c r="M18" s="37">
        <v>93.220338983050837</v>
      </c>
      <c r="N18" s="41">
        <v>78.857142857142861</v>
      </c>
      <c r="O18" s="37">
        <v>0</v>
      </c>
      <c r="P18" s="39">
        <v>0</v>
      </c>
      <c r="Q18" s="37">
        <v>0</v>
      </c>
      <c r="R18" s="44">
        <v>0</v>
      </c>
      <c r="S18" s="37">
        <v>60</v>
      </c>
      <c r="T18" s="38">
        <v>61</v>
      </c>
      <c r="U18" s="37">
        <v>301</v>
      </c>
      <c r="V18" s="45">
        <v>425</v>
      </c>
    </row>
    <row r="19" spans="2:22" s="31" customFormat="1" ht="22.5" customHeight="1">
      <c r="B19" s="43" t="s">
        <v>12</v>
      </c>
      <c r="C19" s="37">
        <v>100</v>
      </c>
      <c r="D19" s="38">
        <v>133</v>
      </c>
      <c r="E19" s="37">
        <v>172</v>
      </c>
      <c r="F19" s="38">
        <v>166</v>
      </c>
      <c r="G19" s="37">
        <v>88</v>
      </c>
      <c r="H19" s="44">
        <v>91</v>
      </c>
      <c r="I19" s="37">
        <v>0</v>
      </c>
      <c r="J19" s="44">
        <v>0</v>
      </c>
      <c r="K19" s="37">
        <v>0</v>
      </c>
      <c r="L19" s="46">
        <v>0</v>
      </c>
      <c r="M19" s="37">
        <v>88</v>
      </c>
      <c r="N19" s="41">
        <v>68.421052631578945</v>
      </c>
      <c r="O19" s="37">
        <v>0</v>
      </c>
      <c r="P19" s="39">
        <v>0</v>
      </c>
      <c r="Q19" s="37">
        <v>0</v>
      </c>
      <c r="R19" s="44">
        <v>0</v>
      </c>
      <c r="S19" s="37">
        <v>51</v>
      </c>
      <c r="T19" s="38">
        <v>52</v>
      </c>
      <c r="U19" s="37">
        <v>307</v>
      </c>
      <c r="V19" s="45">
        <v>324</v>
      </c>
    </row>
    <row r="20" spans="2:22" s="31" customFormat="1" ht="22.5" customHeight="1">
      <c r="B20" s="43" t="s">
        <v>13</v>
      </c>
      <c r="C20" s="37">
        <v>43</v>
      </c>
      <c r="D20" s="38">
        <v>64</v>
      </c>
      <c r="E20" s="37">
        <v>182</v>
      </c>
      <c r="F20" s="38">
        <v>179</v>
      </c>
      <c r="G20" s="37">
        <v>43</v>
      </c>
      <c r="H20" s="44">
        <v>43</v>
      </c>
      <c r="I20" s="37">
        <v>0</v>
      </c>
      <c r="J20" s="44">
        <v>0</v>
      </c>
      <c r="K20" s="37">
        <v>0</v>
      </c>
      <c r="L20" s="46">
        <v>0</v>
      </c>
      <c r="M20" s="37">
        <v>100</v>
      </c>
      <c r="N20" s="41">
        <v>67.1875</v>
      </c>
      <c r="O20" s="37">
        <v>0</v>
      </c>
      <c r="P20" s="39">
        <v>15</v>
      </c>
      <c r="Q20" s="37">
        <v>0</v>
      </c>
      <c r="R20" s="44">
        <v>18</v>
      </c>
      <c r="S20" s="37">
        <v>40</v>
      </c>
      <c r="T20" s="38">
        <v>34</v>
      </c>
      <c r="U20" s="37">
        <v>382</v>
      </c>
      <c r="V20" s="45">
        <v>326</v>
      </c>
    </row>
    <row r="21" spans="2:22" s="31" customFormat="1" ht="22.5" customHeight="1">
      <c r="B21" s="47" t="s">
        <v>14</v>
      </c>
      <c r="C21" s="37">
        <v>92</v>
      </c>
      <c r="D21" s="38">
        <v>65</v>
      </c>
      <c r="E21" s="37">
        <v>148</v>
      </c>
      <c r="F21" s="38">
        <v>152</v>
      </c>
      <c r="G21" s="37">
        <v>71</v>
      </c>
      <c r="H21" s="44">
        <v>52</v>
      </c>
      <c r="I21" s="37">
        <v>0</v>
      </c>
      <c r="J21" s="44">
        <v>0</v>
      </c>
      <c r="K21" s="37">
        <v>0</v>
      </c>
      <c r="L21" s="46">
        <v>0</v>
      </c>
      <c r="M21" s="37">
        <v>77.173913043478265</v>
      </c>
      <c r="N21" s="41">
        <v>80</v>
      </c>
      <c r="O21" s="37">
        <v>0</v>
      </c>
      <c r="P21" s="39">
        <v>1</v>
      </c>
      <c r="Q21" s="37">
        <v>0</v>
      </c>
      <c r="R21" s="44">
        <v>0</v>
      </c>
      <c r="S21" s="37">
        <v>30</v>
      </c>
      <c r="T21" s="38">
        <v>36</v>
      </c>
      <c r="U21" s="37">
        <v>507</v>
      </c>
      <c r="V21" s="45">
        <v>464</v>
      </c>
    </row>
    <row r="22" spans="2:22" s="31" customFormat="1" ht="27.75" customHeight="1" thickBot="1">
      <c r="B22" s="48" t="s">
        <v>15</v>
      </c>
      <c r="C22" s="49">
        <v>2664</v>
      </c>
      <c r="D22" s="50">
        <v>2951</v>
      </c>
      <c r="E22" s="49">
        <v>4161</v>
      </c>
      <c r="F22" s="50">
        <v>3752</v>
      </c>
      <c r="G22" s="49">
        <v>2498</v>
      </c>
      <c r="H22" s="50">
        <v>2545</v>
      </c>
      <c r="I22" s="49">
        <v>6</v>
      </c>
      <c r="J22" s="50">
        <v>21</v>
      </c>
      <c r="K22" s="49">
        <v>0</v>
      </c>
      <c r="L22" s="51">
        <v>14</v>
      </c>
      <c r="M22" s="49">
        <v>93.76876876876878</v>
      </c>
      <c r="N22" s="50">
        <v>86.241951880718403</v>
      </c>
      <c r="O22" s="49">
        <v>37</v>
      </c>
      <c r="P22" s="50">
        <v>43</v>
      </c>
      <c r="Q22" s="49">
        <v>0</v>
      </c>
      <c r="R22" s="50">
        <v>18</v>
      </c>
      <c r="S22" s="49">
        <v>931</v>
      </c>
      <c r="T22" s="50">
        <v>952</v>
      </c>
      <c r="U22" s="49">
        <v>5837</v>
      </c>
      <c r="V22" s="52">
        <v>7945</v>
      </c>
    </row>
    <row r="23" spans="2:22" s="29" customFormat="1" ht="27" customHeight="1" thickTop="1">
      <c r="B23" s="57"/>
      <c r="C23" s="57"/>
      <c r="D23" s="57"/>
      <c r="E23" s="57"/>
      <c r="F23" s="57"/>
      <c r="G23" s="57"/>
    </row>
    <row r="24" spans="2:22" s="28" customFormat="1"/>
    <row r="25" spans="2:22" s="28" customFormat="1" ht="15" customHeight="1">
      <c r="B25" s="57" t="s">
        <v>38</v>
      </c>
      <c r="C25" s="57"/>
      <c r="D25" s="57"/>
      <c r="E25" s="57"/>
      <c r="F25" s="57"/>
      <c r="G25" s="57"/>
    </row>
    <row r="26" spans="2:22" s="29" customFormat="1" ht="15" customHeight="1">
      <c r="B26" s="66" t="s">
        <v>26</v>
      </c>
      <c r="C26" s="66"/>
      <c r="D26" s="66"/>
      <c r="E26" s="66"/>
    </row>
    <row r="27" spans="2:22" s="29" customFormat="1" ht="14.25" customHeight="1">
      <c r="B27" s="30"/>
      <c r="C27" s="67" t="s">
        <v>27</v>
      </c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</row>
    <row r="28" spans="2:22" s="29" customFormat="1" ht="14.25" customHeight="1" thickBot="1">
      <c r="C28" s="59" t="s">
        <v>37</v>
      </c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60" t="s">
        <v>29</v>
      </c>
      <c r="V28" s="60"/>
    </row>
    <row r="29" spans="2:22" s="31" customFormat="1" ht="16.5" customHeight="1" thickTop="1">
      <c r="B29" s="61" t="s">
        <v>1</v>
      </c>
      <c r="C29" s="63" t="s">
        <v>2</v>
      </c>
      <c r="D29" s="63"/>
      <c r="E29" s="63"/>
      <c r="F29" s="63"/>
      <c r="G29" s="63" t="s">
        <v>3</v>
      </c>
      <c r="H29" s="63"/>
      <c r="I29" s="63"/>
      <c r="J29" s="63"/>
      <c r="K29" s="64" t="s">
        <v>30</v>
      </c>
      <c r="L29" s="64"/>
      <c r="M29" s="63" t="s">
        <v>31</v>
      </c>
      <c r="N29" s="63"/>
      <c r="O29" s="63" t="s">
        <v>4</v>
      </c>
      <c r="P29" s="63"/>
      <c r="Q29" s="63"/>
      <c r="R29" s="63"/>
      <c r="S29" s="63" t="s">
        <v>32</v>
      </c>
      <c r="T29" s="63"/>
      <c r="U29" s="63"/>
      <c r="V29" s="65"/>
    </row>
    <row r="30" spans="2:22" s="31" customFormat="1" ht="16.5" customHeight="1">
      <c r="B30" s="62"/>
      <c r="C30" s="55" t="s">
        <v>33</v>
      </c>
      <c r="D30" s="55"/>
      <c r="E30" s="55" t="s">
        <v>34</v>
      </c>
      <c r="F30" s="55"/>
      <c r="G30" s="55" t="s">
        <v>33</v>
      </c>
      <c r="H30" s="55"/>
      <c r="I30" s="55" t="s">
        <v>34</v>
      </c>
      <c r="J30" s="55"/>
      <c r="K30" s="58" t="s">
        <v>34</v>
      </c>
      <c r="L30" s="58"/>
      <c r="M30" s="55" t="s">
        <v>35</v>
      </c>
      <c r="N30" s="55"/>
      <c r="O30" s="55" t="s">
        <v>33</v>
      </c>
      <c r="P30" s="55"/>
      <c r="Q30" s="55" t="s">
        <v>34</v>
      </c>
      <c r="R30" s="55"/>
      <c r="S30" s="55" t="s">
        <v>33</v>
      </c>
      <c r="T30" s="55"/>
      <c r="U30" s="55" t="s">
        <v>34</v>
      </c>
      <c r="V30" s="56"/>
    </row>
    <row r="31" spans="2:22" s="31" customFormat="1" ht="16.5" customHeight="1">
      <c r="B31" s="62"/>
      <c r="C31" s="32">
        <v>2012</v>
      </c>
      <c r="D31" s="33">
        <v>2011</v>
      </c>
      <c r="E31" s="32">
        <v>2012</v>
      </c>
      <c r="F31" s="33">
        <v>2011</v>
      </c>
      <c r="G31" s="32">
        <v>2012</v>
      </c>
      <c r="H31" s="33">
        <v>2011</v>
      </c>
      <c r="I31" s="32">
        <v>2012</v>
      </c>
      <c r="J31" s="33">
        <v>2011</v>
      </c>
      <c r="K31" s="32">
        <v>2012</v>
      </c>
      <c r="L31" s="34">
        <v>2011</v>
      </c>
      <c r="M31" s="32">
        <v>2012</v>
      </c>
      <c r="N31" s="33">
        <v>2011</v>
      </c>
      <c r="O31" s="32">
        <v>2012</v>
      </c>
      <c r="P31" s="33">
        <v>2011</v>
      </c>
      <c r="Q31" s="32">
        <v>2012</v>
      </c>
      <c r="R31" s="33">
        <v>2011</v>
      </c>
      <c r="S31" s="32">
        <v>2012</v>
      </c>
      <c r="T31" s="33">
        <v>2011</v>
      </c>
      <c r="U31" s="32">
        <v>2012</v>
      </c>
      <c r="V31" s="35">
        <v>2011</v>
      </c>
    </row>
    <row r="32" spans="2:22" s="31" customFormat="1" ht="21.75" customHeight="1">
      <c r="B32" s="36" t="s">
        <v>21</v>
      </c>
      <c r="C32" s="37">
        <v>4460</v>
      </c>
      <c r="D32" s="38">
        <v>4126</v>
      </c>
      <c r="E32" s="37">
        <v>3487</v>
      </c>
      <c r="F32" s="38">
        <v>3535</v>
      </c>
      <c r="G32" s="37">
        <v>4441</v>
      </c>
      <c r="H32" s="39">
        <v>4122</v>
      </c>
      <c r="I32" s="37">
        <v>0</v>
      </c>
      <c r="J32" s="39">
        <v>0</v>
      </c>
      <c r="K32" s="37">
        <v>0</v>
      </c>
      <c r="L32" s="40">
        <v>0</v>
      </c>
      <c r="M32" s="37">
        <v>99.573991031390136</v>
      </c>
      <c r="N32" s="41">
        <v>99.903053805138157</v>
      </c>
      <c r="O32" s="37">
        <v>0</v>
      </c>
      <c r="P32" s="39">
        <v>0</v>
      </c>
      <c r="Q32" s="37">
        <v>0</v>
      </c>
      <c r="R32" s="39">
        <v>0</v>
      </c>
      <c r="S32" s="37">
        <v>93</v>
      </c>
      <c r="T32" s="38">
        <v>111</v>
      </c>
      <c r="U32" s="37">
        <v>315</v>
      </c>
      <c r="V32" s="42">
        <v>1127</v>
      </c>
    </row>
    <row r="33" spans="2:22" s="31" customFormat="1" ht="21.75" customHeight="1">
      <c r="B33" s="36" t="s">
        <v>24</v>
      </c>
      <c r="C33" s="37">
        <v>5910</v>
      </c>
      <c r="D33" s="38">
        <v>4912</v>
      </c>
      <c r="E33" s="37">
        <v>4791</v>
      </c>
      <c r="F33" s="38">
        <v>4803</v>
      </c>
      <c r="G33" s="37">
        <v>5534</v>
      </c>
      <c r="H33" s="39">
        <v>4435</v>
      </c>
      <c r="I33" s="37">
        <v>378</v>
      </c>
      <c r="J33" s="39">
        <v>0</v>
      </c>
      <c r="K33" s="37">
        <v>0</v>
      </c>
      <c r="L33" s="40">
        <v>0</v>
      </c>
      <c r="M33" s="37">
        <v>93.637901861252118</v>
      </c>
      <c r="N33" s="41">
        <v>90.289087947882734</v>
      </c>
      <c r="O33" s="37">
        <v>355</v>
      </c>
      <c r="P33" s="39">
        <v>438</v>
      </c>
      <c r="Q33" s="37">
        <v>0</v>
      </c>
      <c r="R33" s="39">
        <v>0</v>
      </c>
      <c r="S33" s="37">
        <v>216</v>
      </c>
      <c r="T33" s="39">
        <v>230</v>
      </c>
      <c r="U33" s="37">
        <v>682</v>
      </c>
      <c r="V33" s="42">
        <v>2071</v>
      </c>
    </row>
    <row r="34" spans="2:22" s="31" customFormat="1" ht="21.75" customHeight="1">
      <c r="B34" s="36" t="s">
        <v>16</v>
      </c>
      <c r="C34" s="37">
        <v>2274</v>
      </c>
      <c r="D34" s="38">
        <v>2240</v>
      </c>
      <c r="E34" s="37">
        <v>2027</v>
      </c>
      <c r="F34" s="38">
        <v>2136</v>
      </c>
      <c r="G34" s="37">
        <v>2181</v>
      </c>
      <c r="H34" s="39">
        <v>2121</v>
      </c>
      <c r="I34" s="37">
        <v>0</v>
      </c>
      <c r="J34" s="39">
        <v>0</v>
      </c>
      <c r="K34" s="37">
        <v>0</v>
      </c>
      <c r="L34" s="40">
        <v>0</v>
      </c>
      <c r="M34" s="37">
        <v>95.910290237467024</v>
      </c>
      <c r="N34" s="41">
        <v>94.6875</v>
      </c>
      <c r="O34" s="37">
        <v>94</v>
      </c>
      <c r="P34" s="39">
        <v>128</v>
      </c>
      <c r="Q34" s="37">
        <v>0</v>
      </c>
      <c r="R34" s="39">
        <v>0</v>
      </c>
      <c r="S34" s="37">
        <v>27</v>
      </c>
      <c r="T34" s="39">
        <v>30</v>
      </c>
      <c r="U34" s="37">
        <v>341</v>
      </c>
      <c r="V34" s="42">
        <v>363</v>
      </c>
    </row>
    <row r="35" spans="2:22" s="31" customFormat="1" ht="21.75" customHeight="1">
      <c r="B35" s="36" t="s">
        <v>5</v>
      </c>
      <c r="C35" s="37">
        <v>2816</v>
      </c>
      <c r="D35" s="38">
        <v>2936</v>
      </c>
      <c r="E35" s="37">
        <v>2360</v>
      </c>
      <c r="F35" s="38">
        <v>2298</v>
      </c>
      <c r="G35" s="37">
        <v>2803</v>
      </c>
      <c r="H35" s="39">
        <v>2890</v>
      </c>
      <c r="I35" s="37">
        <v>0</v>
      </c>
      <c r="J35" s="39">
        <v>0</v>
      </c>
      <c r="K35" s="37">
        <v>200</v>
      </c>
      <c r="L35" s="40">
        <v>35</v>
      </c>
      <c r="M35" s="37">
        <v>99.538352272727266</v>
      </c>
      <c r="N35" s="41">
        <v>98.433242506811993</v>
      </c>
      <c r="O35" s="37">
        <v>0</v>
      </c>
      <c r="P35" s="39">
        <v>0</v>
      </c>
      <c r="Q35" s="37">
        <v>0</v>
      </c>
      <c r="R35" s="39">
        <v>0</v>
      </c>
      <c r="S35" s="37">
        <v>89</v>
      </c>
      <c r="T35" s="39">
        <v>83</v>
      </c>
      <c r="U35" s="37">
        <v>393</v>
      </c>
      <c r="V35" s="42">
        <v>114</v>
      </c>
    </row>
    <row r="36" spans="2:22" s="31" customFormat="1" ht="21.75" customHeight="1">
      <c r="B36" s="36" t="s">
        <v>6</v>
      </c>
      <c r="C36" s="37">
        <v>3740</v>
      </c>
      <c r="D36" s="38">
        <v>2920</v>
      </c>
      <c r="E36" s="37">
        <v>3476</v>
      </c>
      <c r="F36" s="38">
        <v>2225</v>
      </c>
      <c r="G36" s="37">
        <v>3749</v>
      </c>
      <c r="H36" s="39">
        <v>2883</v>
      </c>
      <c r="I36" s="37">
        <v>0</v>
      </c>
      <c r="J36" s="39">
        <v>0</v>
      </c>
      <c r="K36" s="37">
        <v>0</v>
      </c>
      <c r="L36" s="40">
        <v>0</v>
      </c>
      <c r="M36" s="37">
        <v>100.24064171122996</v>
      </c>
      <c r="N36" s="41">
        <v>98.732876712328761</v>
      </c>
      <c r="O36" s="37">
        <v>0</v>
      </c>
      <c r="P36" s="39">
        <v>0</v>
      </c>
      <c r="Q36" s="37">
        <v>0</v>
      </c>
      <c r="R36" s="39">
        <v>0</v>
      </c>
      <c r="S36" s="37">
        <v>73</v>
      </c>
      <c r="T36" s="39">
        <v>84</v>
      </c>
      <c r="U36" s="37">
        <v>601</v>
      </c>
      <c r="V36" s="42">
        <v>679</v>
      </c>
    </row>
    <row r="37" spans="2:22" s="31" customFormat="1" ht="21.75" customHeight="1">
      <c r="B37" s="36" t="s">
        <v>7</v>
      </c>
      <c r="C37" s="37">
        <v>2970</v>
      </c>
      <c r="D37" s="38">
        <v>2661</v>
      </c>
      <c r="E37" s="37">
        <v>2635</v>
      </c>
      <c r="F37" s="38">
        <v>2361</v>
      </c>
      <c r="G37" s="37">
        <v>2945</v>
      </c>
      <c r="H37" s="39">
        <v>2631</v>
      </c>
      <c r="I37" s="37">
        <v>0</v>
      </c>
      <c r="J37" s="39">
        <v>0</v>
      </c>
      <c r="K37" s="37">
        <v>199</v>
      </c>
      <c r="L37" s="40">
        <v>0</v>
      </c>
      <c r="M37" s="37">
        <v>99.158249158249163</v>
      </c>
      <c r="N37" s="41">
        <v>98.872604284103716</v>
      </c>
      <c r="O37" s="37">
        <v>0</v>
      </c>
      <c r="P37" s="39">
        <v>0</v>
      </c>
      <c r="Q37" s="37">
        <v>0</v>
      </c>
      <c r="R37" s="39">
        <v>0</v>
      </c>
      <c r="S37" s="37">
        <v>69</v>
      </c>
      <c r="T37" s="39">
        <v>63</v>
      </c>
      <c r="U37" s="37">
        <v>437</v>
      </c>
      <c r="V37" s="42">
        <v>141</v>
      </c>
    </row>
    <row r="38" spans="2:22" s="31" customFormat="1" ht="21.75" customHeight="1">
      <c r="B38" s="36" t="s">
        <v>8</v>
      </c>
      <c r="C38" s="37">
        <v>4815</v>
      </c>
      <c r="D38" s="38">
        <v>4532</v>
      </c>
      <c r="E38" s="37">
        <v>4336</v>
      </c>
      <c r="F38" s="38">
        <v>3726</v>
      </c>
      <c r="G38" s="37">
        <v>4791</v>
      </c>
      <c r="H38" s="39">
        <v>4551</v>
      </c>
      <c r="I38" s="37">
        <v>83</v>
      </c>
      <c r="J38" s="39">
        <v>29</v>
      </c>
      <c r="K38" s="37">
        <v>0</v>
      </c>
      <c r="L38" s="40">
        <v>0</v>
      </c>
      <c r="M38" s="37">
        <v>99.501557632398757</v>
      </c>
      <c r="N38" s="41">
        <v>100.41924095322155</v>
      </c>
      <c r="O38" s="37">
        <v>0</v>
      </c>
      <c r="P38" s="39">
        <v>0</v>
      </c>
      <c r="Q38" s="37">
        <v>0</v>
      </c>
      <c r="R38" s="39">
        <v>0</v>
      </c>
      <c r="S38" s="37">
        <v>94</v>
      </c>
      <c r="T38" s="39">
        <v>77</v>
      </c>
      <c r="U38" s="37">
        <v>952</v>
      </c>
      <c r="V38" s="42">
        <v>1396</v>
      </c>
    </row>
    <row r="39" spans="2:22" s="31" customFormat="1" ht="21.75" customHeight="1">
      <c r="B39" s="36" t="s">
        <v>9</v>
      </c>
      <c r="C39" s="37">
        <v>1058</v>
      </c>
      <c r="D39" s="38">
        <v>1089</v>
      </c>
      <c r="E39" s="37">
        <v>898</v>
      </c>
      <c r="F39" s="38">
        <v>800</v>
      </c>
      <c r="G39" s="37">
        <v>1032</v>
      </c>
      <c r="H39" s="39">
        <v>1086</v>
      </c>
      <c r="I39" s="37">
        <v>6</v>
      </c>
      <c r="J39" s="39">
        <v>65</v>
      </c>
      <c r="K39" s="37">
        <v>0</v>
      </c>
      <c r="L39" s="40">
        <v>0</v>
      </c>
      <c r="M39" s="37">
        <v>97.542533081285441</v>
      </c>
      <c r="N39" s="41">
        <v>99.724517906336089</v>
      </c>
      <c r="O39" s="37">
        <v>0</v>
      </c>
      <c r="P39" s="39">
        <v>1</v>
      </c>
      <c r="Q39" s="37">
        <v>0</v>
      </c>
      <c r="R39" s="39">
        <v>0</v>
      </c>
      <c r="S39" s="37">
        <v>36</v>
      </c>
      <c r="T39" s="39">
        <v>38</v>
      </c>
      <c r="U39" s="37">
        <v>323</v>
      </c>
      <c r="V39" s="42">
        <v>279</v>
      </c>
    </row>
    <row r="40" spans="2:22" s="31" customFormat="1" ht="21.75" customHeight="1">
      <c r="B40" s="43" t="s">
        <v>10</v>
      </c>
      <c r="C40" s="37">
        <v>2501</v>
      </c>
      <c r="D40" s="38">
        <v>2324</v>
      </c>
      <c r="E40" s="37">
        <v>2312</v>
      </c>
      <c r="F40" s="38">
        <v>1999</v>
      </c>
      <c r="G40" s="37">
        <v>2465</v>
      </c>
      <c r="H40" s="44">
        <v>2267</v>
      </c>
      <c r="I40" s="37">
        <v>0</v>
      </c>
      <c r="J40" s="39">
        <v>0</v>
      </c>
      <c r="K40" s="37">
        <v>0</v>
      </c>
      <c r="L40" s="40">
        <v>0</v>
      </c>
      <c r="M40" s="37">
        <v>98.560575769692122</v>
      </c>
      <c r="N40" s="41">
        <v>97.547332185886404</v>
      </c>
      <c r="O40" s="37">
        <v>22</v>
      </c>
      <c r="P40" s="39">
        <v>10</v>
      </c>
      <c r="Q40" s="37">
        <v>0</v>
      </c>
      <c r="R40" s="44">
        <v>0</v>
      </c>
      <c r="S40" s="37">
        <v>53</v>
      </c>
      <c r="T40" s="44">
        <v>53</v>
      </c>
      <c r="U40" s="37">
        <v>296</v>
      </c>
      <c r="V40" s="45">
        <v>236</v>
      </c>
    </row>
    <row r="41" spans="2:22" s="31" customFormat="1" ht="21.75" customHeight="1">
      <c r="B41" s="43" t="s">
        <v>36</v>
      </c>
      <c r="C41" s="37">
        <v>1690</v>
      </c>
      <c r="D41" s="38">
        <v>2120</v>
      </c>
      <c r="E41" s="37">
        <v>1646</v>
      </c>
      <c r="F41" s="38">
        <v>1620</v>
      </c>
      <c r="G41" s="37">
        <v>1676</v>
      </c>
      <c r="H41" s="44">
        <v>2111</v>
      </c>
      <c r="I41" s="37">
        <v>0</v>
      </c>
      <c r="J41" s="44">
        <v>0</v>
      </c>
      <c r="K41" s="37">
        <v>0</v>
      </c>
      <c r="L41" s="46">
        <v>0</v>
      </c>
      <c r="M41" s="37">
        <v>99.171597633136102</v>
      </c>
      <c r="N41" s="41">
        <v>99.575471698113205</v>
      </c>
      <c r="O41" s="37">
        <v>0</v>
      </c>
      <c r="P41" s="39">
        <v>0</v>
      </c>
      <c r="Q41" s="37">
        <v>0</v>
      </c>
      <c r="R41" s="44">
        <v>0</v>
      </c>
      <c r="S41" s="37">
        <v>60</v>
      </c>
      <c r="T41" s="44">
        <v>61</v>
      </c>
      <c r="U41" s="37">
        <v>301</v>
      </c>
      <c r="V41" s="45">
        <v>425</v>
      </c>
    </row>
    <row r="42" spans="2:22" s="31" customFormat="1" ht="21.75" customHeight="1">
      <c r="B42" s="43" t="s">
        <v>12</v>
      </c>
      <c r="C42" s="37">
        <v>1361</v>
      </c>
      <c r="D42" s="38">
        <v>1228</v>
      </c>
      <c r="E42" s="37">
        <v>1291</v>
      </c>
      <c r="F42" s="38">
        <v>1238</v>
      </c>
      <c r="G42" s="37">
        <v>1343</v>
      </c>
      <c r="H42" s="44">
        <v>1207</v>
      </c>
      <c r="I42" s="37">
        <v>0</v>
      </c>
      <c r="J42" s="44">
        <v>0</v>
      </c>
      <c r="K42" s="37">
        <v>0</v>
      </c>
      <c r="L42" s="46">
        <v>0</v>
      </c>
      <c r="M42" s="37">
        <v>98.677443056576038</v>
      </c>
      <c r="N42" s="41">
        <v>98.289902280130292</v>
      </c>
      <c r="O42" s="37">
        <v>0</v>
      </c>
      <c r="P42" s="39">
        <v>0</v>
      </c>
      <c r="Q42" s="37">
        <v>0</v>
      </c>
      <c r="R42" s="44">
        <v>0</v>
      </c>
      <c r="S42" s="37">
        <v>51</v>
      </c>
      <c r="T42" s="44">
        <v>52</v>
      </c>
      <c r="U42" s="37">
        <v>307</v>
      </c>
      <c r="V42" s="45">
        <v>324</v>
      </c>
    </row>
    <row r="43" spans="2:22" s="31" customFormat="1" ht="21.75" customHeight="1">
      <c r="B43" s="43" t="s">
        <v>13</v>
      </c>
      <c r="C43" s="37">
        <v>758</v>
      </c>
      <c r="D43" s="38">
        <v>806</v>
      </c>
      <c r="E43" s="37">
        <v>985</v>
      </c>
      <c r="F43" s="38">
        <v>1209</v>
      </c>
      <c r="G43" s="37">
        <v>719</v>
      </c>
      <c r="H43" s="44">
        <v>477</v>
      </c>
      <c r="I43" s="37">
        <v>0</v>
      </c>
      <c r="J43" s="44">
        <v>0</v>
      </c>
      <c r="K43" s="37">
        <v>0</v>
      </c>
      <c r="L43" s="46">
        <v>0</v>
      </c>
      <c r="M43" s="37">
        <v>94.854881266490764</v>
      </c>
      <c r="N43" s="41">
        <v>59.181141439205952</v>
      </c>
      <c r="O43" s="37">
        <v>13</v>
      </c>
      <c r="P43" s="39">
        <v>314</v>
      </c>
      <c r="Q43" s="37">
        <v>40</v>
      </c>
      <c r="R43" s="44">
        <v>302</v>
      </c>
      <c r="S43" s="37">
        <v>40</v>
      </c>
      <c r="T43" s="44">
        <v>34</v>
      </c>
      <c r="U43" s="37">
        <v>382</v>
      </c>
      <c r="V43" s="45">
        <v>326</v>
      </c>
    </row>
    <row r="44" spans="2:22" s="31" customFormat="1" ht="21.75" customHeight="1">
      <c r="B44" s="47" t="s">
        <v>14</v>
      </c>
      <c r="C44" s="37">
        <v>984</v>
      </c>
      <c r="D44" s="38">
        <v>990</v>
      </c>
      <c r="E44" s="37">
        <v>1098</v>
      </c>
      <c r="F44" s="38">
        <v>834</v>
      </c>
      <c r="G44" s="37">
        <v>957</v>
      </c>
      <c r="H44" s="44">
        <v>809</v>
      </c>
      <c r="I44" s="37">
        <v>30</v>
      </c>
      <c r="J44" s="44">
        <v>30</v>
      </c>
      <c r="K44" s="37">
        <v>0</v>
      </c>
      <c r="L44" s="46">
        <v>0</v>
      </c>
      <c r="M44" s="37">
        <v>97.256097560975604</v>
      </c>
      <c r="N44" s="41">
        <v>81.717171717171723</v>
      </c>
      <c r="O44" s="37">
        <v>34</v>
      </c>
      <c r="P44" s="39">
        <v>173</v>
      </c>
      <c r="Q44" s="37">
        <v>0</v>
      </c>
      <c r="R44" s="44">
        <v>1</v>
      </c>
      <c r="S44" s="37">
        <v>30</v>
      </c>
      <c r="T44" s="44">
        <v>36</v>
      </c>
      <c r="U44" s="37">
        <v>507</v>
      </c>
      <c r="V44" s="45">
        <v>464</v>
      </c>
    </row>
    <row r="45" spans="2:22" s="31" customFormat="1" ht="27.75" customHeight="1" thickBot="1">
      <c r="B45" s="48" t="s">
        <v>15</v>
      </c>
      <c r="C45" s="49">
        <v>35337</v>
      </c>
      <c r="D45" s="50">
        <v>32884</v>
      </c>
      <c r="E45" s="49">
        <v>31342</v>
      </c>
      <c r="F45" s="50">
        <v>28784</v>
      </c>
      <c r="G45" s="49">
        <v>34636</v>
      </c>
      <c r="H45" s="50">
        <v>31590</v>
      </c>
      <c r="I45" s="49">
        <v>497</v>
      </c>
      <c r="J45" s="50">
        <v>124</v>
      </c>
      <c r="K45" s="49">
        <v>399</v>
      </c>
      <c r="L45" s="51">
        <v>35</v>
      </c>
      <c r="M45" s="49">
        <v>98.016243597362546</v>
      </c>
      <c r="N45" s="50">
        <v>96.064955601508331</v>
      </c>
      <c r="O45" s="49">
        <v>518</v>
      </c>
      <c r="P45" s="50">
        <v>1064</v>
      </c>
      <c r="Q45" s="49">
        <v>40</v>
      </c>
      <c r="R45" s="50">
        <v>303</v>
      </c>
      <c r="S45" s="49">
        <v>931</v>
      </c>
      <c r="T45" s="50">
        <v>952</v>
      </c>
      <c r="U45" s="49">
        <v>5837</v>
      </c>
      <c r="V45" s="52">
        <v>7945</v>
      </c>
    </row>
    <row r="46" spans="2:22" s="29" customFormat="1" ht="27" customHeight="1" thickTop="1">
      <c r="B46" s="87" t="s">
        <v>17</v>
      </c>
      <c r="C46" s="87" t="s">
        <v>39</v>
      </c>
      <c r="D46" s="87"/>
      <c r="E46" s="87"/>
      <c r="F46" s="87"/>
    </row>
    <row r="47" spans="2:22" s="28" customFormat="1"/>
    <row r="48" spans="2:22" s="28" customFormat="1"/>
    <row r="49" s="28" customFormat="1"/>
    <row r="50" s="28" customFormat="1"/>
    <row r="51" s="28" customFormat="1"/>
    <row r="52" s="28" customFormat="1"/>
    <row r="53" s="28" customFormat="1"/>
    <row r="54" s="28" customFormat="1"/>
    <row r="55" s="28" customFormat="1"/>
    <row r="56" s="28" customFormat="1"/>
    <row r="57" s="28" customFormat="1"/>
    <row r="58" s="28" customFormat="1"/>
    <row r="59" s="28" customFormat="1"/>
    <row r="60" s="28" customFormat="1"/>
    <row r="61" s="28" customFormat="1"/>
    <row r="62" s="28" customFormat="1"/>
    <row r="63" s="28" customFormat="1"/>
    <row r="64" s="28" customFormat="1"/>
    <row r="65" s="28" customFormat="1"/>
    <row r="66" s="28" customFormat="1"/>
    <row r="67" s="28" customFormat="1"/>
    <row r="68" s="28" customFormat="1"/>
    <row r="69" s="28" customFormat="1"/>
    <row r="70" s="28" customFormat="1"/>
    <row r="71" s="28" customFormat="1"/>
    <row r="72" s="28" customFormat="1"/>
    <row r="73" s="28" customFormat="1"/>
    <row r="74" s="28" customFormat="1"/>
    <row r="75" s="28" customFormat="1"/>
    <row r="76" s="28" customFormat="1"/>
    <row r="77" s="28" customFormat="1"/>
    <row r="78" s="28" customFormat="1"/>
    <row r="79" s="28" customFormat="1"/>
    <row r="80" s="28" customFormat="1"/>
    <row r="81" s="28" customFormat="1"/>
    <row r="82" s="28" customFormat="1"/>
    <row r="83" s="28" customFormat="1"/>
    <row r="84" s="28" customFormat="1"/>
    <row r="85" s="28" customFormat="1"/>
    <row r="86" s="28" customFormat="1"/>
    <row r="87" s="28" customFormat="1"/>
    <row r="88" s="28" customFormat="1"/>
    <row r="89" s="28" customFormat="1"/>
    <row r="90" s="28" customFormat="1"/>
    <row r="91" s="28" customFormat="1"/>
    <row r="92" s="28" customFormat="1"/>
    <row r="93" s="28" customFormat="1"/>
    <row r="94" s="28" customFormat="1"/>
    <row r="95" s="28" customFormat="1"/>
    <row r="96" s="28" customFormat="1"/>
    <row r="97" s="28" customFormat="1"/>
    <row r="98" s="28" customFormat="1"/>
    <row r="99" s="28" customFormat="1"/>
    <row r="100" s="28" customFormat="1"/>
    <row r="101" s="28" customFormat="1"/>
    <row r="102" s="28" customFormat="1"/>
    <row r="103" s="28" customFormat="1"/>
    <row r="104" s="28" customFormat="1"/>
    <row r="105" s="28" customFormat="1"/>
    <row r="106" s="28" customFormat="1"/>
    <row r="107" s="28" customFormat="1"/>
    <row r="108" s="28" customFormat="1"/>
    <row r="109" s="28" customFormat="1"/>
    <row r="110" s="28" customFormat="1"/>
    <row r="111" s="28" customFormat="1"/>
    <row r="112" s="28" customFormat="1"/>
    <row r="113" s="28" customFormat="1"/>
    <row r="114" s="28" customFormat="1"/>
    <row r="115" s="28" customFormat="1"/>
    <row r="116" s="28" customFormat="1"/>
    <row r="117" s="28" customFormat="1"/>
    <row r="118" s="28" customFormat="1"/>
    <row r="119" s="28" customFormat="1"/>
    <row r="120" s="28" customFormat="1"/>
    <row r="121" s="28" customFormat="1"/>
    <row r="122" s="28" customFormat="1"/>
    <row r="123" s="28" customFormat="1"/>
    <row r="124" s="28" customFormat="1"/>
    <row r="125" s="28" customFormat="1"/>
    <row r="126" s="28" customFormat="1"/>
    <row r="127" s="28" customFormat="1"/>
    <row r="128" s="28" customFormat="1"/>
    <row r="129" s="28" customFormat="1"/>
    <row r="130" s="28" customFormat="1"/>
    <row r="131" s="28" customFormat="1"/>
    <row r="132" s="28" customFormat="1"/>
    <row r="133" s="28" customFormat="1"/>
    <row r="134" s="28" customFormat="1"/>
    <row r="135" s="28" customFormat="1"/>
    <row r="136" s="28" customFormat="1"/>
    <row r="137" s="28" customFormat="1"/>
    <row r="138" s="28" customFormat="1"/>
    <row r="139" s="28" customFormat="1"/>
    <row r="140" s="28" customFormat="1"/>
    <row r="141" s="28" customFormat="1"/>
    <row r="142" s="28" customFormat="1"/>
    <row r="143" s="28" customFormat="1"/>
    <row r="144" s="28" customFormat="1"/>
    <row r="145" s="28" customFormat="1"/>
    <row r="146" s="28" customFormat="1"/>
    <row r="147" s="28" customFormat="1"/>
    <row r="148" s="28" customFormat="1"/>
    <row r="149" s="28" customFormat="1"/>
    <row r="150" s="28" customFormat="1"/>
    <row r="151" s="28" customFormat="1"/>
    <row r="152" s="28" customFormat="1"/>
    <row r="153" s="28" customFormat="1"/>
    <row r="154" s="28" customFormat="1"/>
    <row r="155" s="28" customFormat="1"/>
    <row r="156" s="28" customFormat="1"/>
    <row r="157" s="28" customFormat="1"/>
    <row r="158" s="28" customFormat="1"/>
    <row r="159" s="28" customFormat="1"/>
    <row r="160" s="28" customFormat="1"/>
    <row r="161" s="28" customFormat="1"/>
    <row r="162" s="28" customFormat="1"/>
    <row r="163" s="28" customFormat="1"/>
    <row r="164" s="28" customFormat="1"/>
    <row r="165" s="28" customFormat="1"/>
    <row r="166" s="28" customFormat="1"/>
    <row r="167" s="28" customFormat="1"/>
    <row r="168" s="28" customFormat="1"/>
    <row r="169" s="28" customFormat="1"/>
    <row r="170" s="28" customFormat="1"/>
    <row r="171" s="28" customFormat="1"/>
    <row r="172" s="28" customFormat="1"/>
    <row r="173" s="28" customFormat="1"/>
    <row r="174" s="28" customFormat="1"/>
    <row r="175" s="28" customFormat="1"/>
    <row r="176" s="28" customFormat="1"/>
    <row r="177" s="28" customFormat="1"/>
    <row r="178" s="28" customFormat="1"/>
    <row r="179" s="28" customFormat="1"/>
    <row r="180" s="28" customFormat="1"/>
    <row r="181" s="28" customFormat="1"/>
    <row r="182" s="28" customFormat="1"/>
    <row r="183" s="28" customFormat="1"/>
    <row r="184" s="28" customFormat="1"/>
    <row r="185" s="28" customFormat="1"/>
    <row r="186" s="28" customFormat="1"/>
    <row r="187" s="28" customFormat="1"/>
    <row r="188" s="28" customFormat="1"/>
    <row r="189" s="28" customFormat="1"/>
    <row r="190" s="28" customFormat="1"/>
    <row r="191" s="28" customFormat="1"/>
    <row r="192" s="28" customFormat="1"/>
    <row r="193" s="28" customFormat="1"/>
    <row r="194" s="28" customFormat="1"/>
    <row r="195" s="28" customFormat="1"/>
    <row r="196" s="28" customFormat="1"/>
    <row r="197" s="28" customFormat="1"/>
    <row r="198" s="28" customFormat="1"/>
    <row r="199" s="28" customFormat="1"/>
    <row r="200" s="28" customFormat="1"/>
    <row r="201" s="28" customFormat="1"/>
    <row r="202" s="28" customFormat="1"/>
    <row r="203" s="28" customFormat="1"/>
  </sheetData>
  <sheetProtection formatCells="0" formatColumns="0" formatRows="0" insertColumns="0" insertRows="0" insertHyperlinks="0" deleteColumns="0" deleteRows="0" sort="0" autoFilter="0" pivotTables="0"/>
  <mergeCells count="45">
    <mergeCell ref="B2:G2"/>
    <mergeCell ref="B3:E3"/>
    <mergeCell ref="C4:T4"/>
    <mergeCell ref="C5:T5"/>
    <mergeCell ref="U5:V5"/>
    <mergeCell ref="C27:T27"/>
    <mergeCell ref="O6:R6"/>
    <mergeCell ref="S6:V6"/>
    <mergeCell ref="C7:D7"/>
    <mergeCell ref="E7:F7"/>
    <mergeCell ref="G7:H7"/>
    <mergeCell ref="I7:J7"/>
    <mergeCell ref="K7:L7"/>
    <mergeCell ref="M7:N7"/>
    <mergeCell ref="O7:P7"/>
    <mergeCell ref="Q7:R7"/>
    <mergeCell ref="C6:F6"/>
    <mergeCell ref="G6:J6"/>
    <mergeCell ref="K6:L6"/>
    <mergeCell ref="M6:N6"/>
    <mergeCell ref="S7:T7"/>
    <mergeCell ref="U7:V7"/>
    <mergeCell ref="B23:G23"/>
    <mergeCell ref="B25:G25"/>
    <mergeCell ref="B26:E26"/>
    <mergeCell ref="B6:B8"/>
    <mergeCell ref="C28:T28"/>
    <mergeCell ref="U28:V28"/>
    <mergeCell ref="B29:B31"/>
    <mergeCell ref="C29:F29"/>
    <mergeCell ref="G29:J29"/>
    <mergeCell ref="K29:L29"/>
    <mergeCell ref="M29:N29"/>
    <mergeCell ref="O29:R29"/>
    <mergeCell ref="S29:V29"/>
    <mergeCell ref="C30:D30"/>
    <mergeCell ref="Q30:R30"/>
    <mergeCell ref="S30:T30"/>
    <mergeCell ref="U30:V30"/>
    <mergeCell ref="E30:F30"/>
    <mergeCell ref="G30:H30"/>
    <mergeCell ref="I30:J30"/>
    <mergeCell ref="K30:L30"/>
    <mergeCell ref="M30:N30"/>
    <mergeCell ref="O30:P30"/>
  </mergeCells>
  <pageMargins left="0.16" right="0.17" top="0.74" bottom="0.43307086614173229" header="0.27559055118110237" footer="0.1574803149606299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C1:AO33"/>
  <sheetViews>
    <sheetView rightToLeft="1" topLeftCell="A19" zoomScaleNormal="100" workbookViewId="0">
      <selection activeCell="D37" sqref="D37"/>
    </sheetView>
  </sheetViews>
  <sheetFormatPr defaultRowHeight="15.75" customHeight="1"/>
  <cols>
    <col min="1" max="1" width="8.125" style="7" customWidth="1"/>
    <col min="2" max="2" width="0" style="7" hidden="1" customWidth="1"/>
    <col min="3" max="3" width="12.125" style="7" bestFit="1" customWidth="1"/>
    <col min="4" max="4" width="7.375" style="7" bestFit="1" customWidth="1"/>
    <col min="5" max="5" width="7.75" style="7" bestFit="1" customWidth="1"/>
    <col min="6" max="6" width="6.75" style="7" customWidth="1"/>
    <col min="7" max="12" width="7" style="7" customWidth="1"/>
    <col min="13" max="13" width="8.375" style="7" bestFit="1" customWidth="1"/>
    <col min="14" max="17" width="6.625" style="7" customWidth="1"/>
    <col min="18" max="18" width="9.25" style="7" bestFit="1" customWidth="1"/>
    <col min="19" max="19" width="8.875" style="7" bestFit="1" customWidth="1"/>
    <col min="20" max="37" width="9" style="7"/>
    <col min="38" max="40" width="9" style="8"/>
    <col min="41" max="16384" width="9" style="7"/>
  </cols>
  <sheetData>
    <row r="1" spans="3:41" s="1" customFormat="1" ht="15.75" customHeight="1">
      <c r="AL1" s="2"/>
      <c r="AM1" s="2"/>
      <c r="AN1" s="2"/>
    </row>
    <row r="2" spans="3:41" s="1" customFormat="1" ht="11.25" customHeight="1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AL2" s="2"/>
      <c r="AM2" s="2"/>
      <c r="AN2" s="2"/>
    </row>
    <row r="3" spans="3:41" s="1" customFormat="1" ht="20.25" customHeight="1">
      <c r="C3" s="84" t="s">
        <v>18</v>
      </c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AL3" s="2"/>
      <c r="AM3" s="2"/>
      <c r="AN3" s="2"/>
    </row>
    <row r="4" spans="3:41" s="1" customFormat="1" ht="16.5" customHeight="1" thickBot="1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AL4" s="2"/>
      <c r="AM4" s="2"/>
      <c r="AN4" s="2"/>
    </row>
    <row r="5" spans="3:41" ht="31.5" customHeight="1" thickTop="1" thickBot="1">
      <c r="C5" s="85" t="s">
        <v>1</v>
      </c>
      <c r="D5" s="86"/>
      <c r="E5" s="4">
        <v>40878</v>
      </c>
      <c r="F5" s="4">
        <v>40909</v>
      </c>
      <c r="G5" s="4">
        <v>40940</v>
      </c>
      <c r="H5" s="4">
        <v>40969</v>
      </c>
      <c r="I5" s="4">
        <v>41000</v>
      </c>
      <c r="J5" s="4">
        <v>41030</v>
      </c>
      <c r="K5" s="4">
        <v>41061</v>
      </c>
      <c r="L5" s="4">
        <v>41091</v>
      </c>
      <c r="M5" s="4">
        <v>41122</v>
      </c>
      <c r="N5" s="4"/>
      <c r="O5" s="4"/>
      <c r="P5" s="4"/>
      <c r="Q5" s="4"/>
      <c r="R5" s="5" t="s">
        <v>19</v>
      </c>
      <c r="S5" s="6" t="s">
        <v>20</v>
      </c>
    </row>
    <row r="6" spans="3:41" ht="18" customHeight="1">
      <c r="C6" s="83" t="s">
        <v>21</v>
      </c>
      <c r="D6" s="9" t="s">
        <v>22</v>
      </c>
      <c r="E6" s="10">
        <v>567</v>
      </c>
      <c r="F6" s="11">
        <v>675</v>
      </c>
      <c r="G6" s="11">
        <v>611</v>
      </c>
      <c r="H6" s="11">
        <v>648</v>
      </c>
      <c r="I6" s="11">
        <v>578</v>
      </c>
      <c r="J6" s="11">
        <v>578</v>
      </c>
      <c r="K6" s="11">
        <v>538</v>
      </c>
      <c r="L6" s="11">
        <v>537</v>
      </c>
      <c r="M6" s="11">
        <v>276</v>
      </c>
      <c r="N6" s="10"/>
      <c r="O6" s="10"/>
      <c r="P6" s="11"/>
      <c r="Q6" s="11"/>
      <c r="R6" s="70">
        <v>4441</v>
      </c>
      <c r="S6" s="72">
        <f>(F6-E6)/E6</f>
        <v>0.19047619047619047</v>
      </c>
      <c r="T6" s="12"/>
      <c r="AO6" s="12"/>
    </row>
    <row r="7" spans="3:41" ht="18" customHeight="1" thickBot="1">
      <c r="C7" s="69"/>
      <c r="D7" s="13" t="s">
        <v>23</v>
      </c>
      <c r="E7" s="14">
        <v>0</v>
      </c>
      <c r="F7" s="15">
        <v>0.19047619047619047</v>
      </c>
      <c r="G7" s="16">
        <v>-9.481481481481481E-2</v>
      </c>
      <c r="H7" s="15">
        <v>6.0556464811783964E-2</v>
      </c>
      <c r="I7" s="15">
        <v>-0.10802469135802469</v>
      </c>
      <c r="J7" s="15">
        <v>0</v>
      </c>
      <c r="K7" s="16">
        <v>-6.9204152249134954E-2</v>
      </c>
      <c r="L7" s="14">
        <v>-1.8587360594795538E-3</v>
      </c>
      <c r="M7" s="16">
        <v>-0.48603351955307261</v>
      </c>
      <c r="N7" s="16"/>
      <c r="O7" s="16"/>
      <c r="P7" s="16"/>
      <c r="Q7" s="16"/>
      <c r="R7" s="71"/>
      <c r="S7" s="73"/>
    </row>
    <row r="8" spans="3:41" ht="18" customHeight="1">
      <c r="C8" s="83" t="s">
        <v>24</v>
      </c>
      <c r="D8" s="9" t="s">
        <v>22</v>
      </c>
      <c r="E8" s="10">
        <v>666</v>
      </c>
      <c r="F8" s="11">
        <v>801</v>
      </c>
      <c r="G8" s="11">
        <v>871</v>
      </c>
      <c r="H8" s="11">
        <v>877</v>
      </c>
      <c r="I8" s="11">
        <v>794</v>
      </c>
      <c r="J8" s="11">
        <v>768</v>
      </c>
      <c r="K8" s="11">
        <v>690</v>
      </c>
      <c r="L8" s="11">
        <v>638</v>
      </c>
      <c r="M8" s="11">
        <v>450</v>
      </c>
      <c r="N8" s="10"/>
      <c r="O8" s="10"/>
      <c r="P8" s="11"/>
      <c r="Q8" s="11"/>
      <c r="R8" s="70">
        <v>5889</v>
      </c>
      <c r="S8" s="72">
        <f>(F8-E8)/E8</f>
        <v>0.20270270270270271</v>
      </c>
    </row>
    <row r="9" spans="3:41" ht="18" customHeight="1" thickBot="1">
      <c r="C9" s="69"/>
      <c r="D9" s="13" t="s">
        <v>23</v>
      </c>
      <c r="E9" s="14">
        <v>0</v>
      </c>
      <c r="F9" s="15">
        <v>0.20270270270270271</v>
      </c>
      <c r="G9" s="16">
        <v>8.7390761548064924E-2</v>
      </c>
      <c r="H9" s="15">
        <v>6.8886337543053958E-3</v>
      </c>
      <c r="I9" s="16">
        <v>-9.4640820980615742E-2</v>
      </c>
      <c r="J9" s="15">
        <v>-3.2745591939546598E-2</v>
      </c>
      <c r="K9" s="16">
        <v>-0.1015625</v>
      </c>
      <c r="L9" s="16">
        <v>-7.5362318840579715E-2</v>
      </c>
      <c r="M9" s="16">
        <v>-0.29467084639498431</v>
      </c>
      <c r="N9" s="16"/>
      <c r="O9" s="16"/>
      <c r="P9" s="16"/>
      <c r="Q9" s="16"/>
      <c r="R9" s="71" t="s">
        <v>0</v>
      </c>
      <c r="S9" s="73"/>
    </row>
    <row r="10" spans="3:41" ht="18" customHeight="1">
      <c r="C10" s="83" t="s">
        <v>16</v>
      </c>
      <c r="D10" s="9" t="s">
        <v>22</v>
      </c>
      <c r="E10" s="10">
        <v>317</v>
      </c>
      <c r="F10" s="11">
        <v>333</v>
      </c>
      <c r="G10" s="11">
        <v>307</v>
      </c>
      <c r="H10" s="11">
        <v>315</v>
      </c>
      <c r="I10" s="11">
        <v>297</v>
      </c>
      <c r="J10" s="11">
        <v>317</v>
      </c>
      <c r="K10" s="11">
        <v>256</v>
      </c>
      <c r="L10" s="11">
        <v>262</v>
      </c>
      <c r="M10" s="11">
        <v>188</v>
      </c>
      <c r="N10" s="10"/>
      <c r="O10" s="10"/>
      <c r="P10" s="11"/>
      <c r="Q10" s="11"/>
      <c r="R10" s="70">
        <v>2275</v>
      </c>
      <c r="S10" s="72">
        <f>(F10-E10)/E10</f>
        <v>5.0473186119873815E-2</v>
      </c>
    </row>
    <row r="11" spans="3:41" ht="18" customHeight="1" thickBot="1">
      <c r="C11" s="69"/>
      <c r="D11" s="13" t="s">
        <v>23</v>
      </c>
      <c r="E11" s="14">
        <v>0</v>
      </c>
      <c r="F11" s="16">
        <v>5.0473186119873815E-2</v>
      </c>
      <c r="G11" s="16">
        <v>-7.8078078078078081E-2</v>
      </c>
      <c r="H11" s="15">
        <v>2.6058631921824105E-2</v>
      </c>
      <c r="I11" s="16">
        <v>-5.7142857142857141E-2</v>
      </c>
      <c r="J11" s="15">
        <v>6.7340067340067339E-2</v>
      </c>
      <c r="K11" s="16">
        <v>-0.19242902208201892</v>
      </c>
      <c r="L11" s="15">
        <v>2.34375E-2</v>
      </c>
      <c r="M11" s="16">
        <v>-0.28244274809160308</v>
      </c>
      <c r="N11" s="16"/>
      <c r="O11" s="16"/>
      <c r="P11" s="16"/>
      <c r="Q11" s="16"/>
      <c r="R11" s="71" t="s">
        <v>0</v>
      </c>
      <c r="S11" s="73"/>
    </row>
    <row r="12" spans="3:41" ht="18" customHeight="1">
      <c r="C12" s="83" t="s">
        <v>5</v>
      </c>
      <c r="D12" s="9" t="s">
        <v>22</v>
      </c>
      <c r="E12" s="10">
        <v>362</v>
      </c>
      <c r="F12" s="11">
        <v>387</v>
      </c>
      <c r="G12" s="11">
        <v>353</v>
      </c>
      <c r="H12" s="11">
        <v>387</v>
      </c>
      <c r="I12" s="11">
        <v>384</v>
      </c>
      <c r="J12" s="11">
        <v>404</v>
      </c>
      <c r="K12" s="11">
        <v>357</v>
      </c>
      <c r="L12" s="11">
        <v>304</v>
      </c>
      <c r="M12" s="11">
        <v>227</v>
      </c>
      <c r="N12" s="10"/>
      <c r="O12" s="10"/>
      <c r="P12" s="11"/>
      <c r="Q12" s="11"/>
      <c r="R12" s="70">
        <v>2803</v>
      </c>
      <c r="S12" s="72">
        <f>(F12-E12)/E12</f>
        <v>6.9060773480662987E-2</v>
      </c>
    </row>
    <row r="13" spans="3:41" ht="18" customHeight="1" thickBot="1">
      <c r="C13" s="69"/>
      <c r="D13" s="13" t="s">
        <v>23</v>
      </c>
      <c r="E13" s="14">
        <v>0</v>
      </c>
      <c r="F13" s="16">
        <v>6.9060773480662987E-2</v>
      </c>
      <c r="G13" s="16">
        <v>-8.7855297157622733E-2</v>
      </c>
      <c r="H13" s="15">
        <v>9.6317280453257784E-2</v>
      </c>
      <c r="I13" s="16">
        <v>-7.7519379844961239E-3</v>
      </c>
      <c r="J13" s="16">
        <v>5.2083333333333336E-2</v>
      </c>
      <c r="K13" s="16">
        <v>-0.11633663366336634</v>
      </c>
      <c r="L13" s="16">
        <v>-0.1484593837535014</v>
      </c>
      <c r="M13" s="16">
        <v>-0.25328947368421051</v>
      </c>
      <c r="N13" s="16"/>
      <c r="O13" s="16"/>
      <c r="P13" s="16"/>
      <c r="Q13" s="16"/>
      <c r="R13" s="71" t="s">
        <v>0</v>
      </c>
      <c r="S13" s="73"/>
    </row>
    <row r="14" spans="3:41" ht="18" customHeight="1">
      <c r="C14" s="83" t="s">
        <v>6</v>
      </c>
      <c r="D14" s="9" t="s">
        <v>22</v>
      </c>
      <c r="E14" s="10">
        <v>430</v>
      </c>
      <c r="F14" s="11">
        <v>445</v>
      </c>
      <c r="G14" s="11">
        <v>277</v>
      </c>
      <c r="H14" s="11">
        <v>467</v>
      </c>
      <c r="I14" s="11">
        <v>547</v>
      </c>
      <c r="J14" s="11">
        <v>612</v>
      </c>
      <c r="K14" s="11">
        <v>578</v>
      </c>
      <c r="L14" s="11">
        <v>524</v>
      </c>
      <c r="M14" s="11">
        <v>299</v>
      </c>
      <c r="N14" s="10"/>
      <c r="O14" s="10"/>
      <c r="P14" s="11"/>
      <c r="Q14" s="11"/>
      <c r="R14" s="70">
        <v>3749</v>
      </c>
      <c r="S14" s="72">
        <f>(F14-E14)/E14</f>
        <v>3.4883720930232558E-2</v>
      </c>
    </row>
    <row r="15" spans="3:41" ht="18" customHeight="1" thickBot="1">
      <c r="C15" s="69"/>
      <c r="D15" s="13" t="s">
        <v>23</v>
      </c>
      <c r="E15" s="14">
        <v>0</v>
      </c>
      <c r="F15" s="16">
        <v>3.4883720930232558E-2</v>
      </c>
      <c r="G15" s="16">
        <v>-0.37752808988764047</v>
      </c>
      <c r="H15" s="15">
        <v>0.6859205776173285</v>
      </c>
      <c r="I15" s="15">
        <v>0.17130620985010706</v>
      </c>
      <c r="J15" s="15">
        <v>0.11882998171846434</v>
      </c>
      <c r="K15" s="15">
        <v>-5.5555555555555552E-2</v>
      </c>
      <c r="L15" s="16">
        <v>-9.3425605536332182E-2</v>
      </c>
      <c r="M15" s="16">
        <v>-0.42938931297709926</v>
      </c>
      <c r="N15" s="16"/>
      <c r="O15" s="16"/>
      <c r="P15" s="16"/>
      <c r="Q15" s="16"/>
      <c r="R15" s="71" t="s">
        <v>0</v>
      </c>
      <c r="S15" s="73"/>
    </row>
    <row r="16" spans="3:41" ht="18" customHeight="1">
      <c r="C16" s="83" t="s">
        <v>7</v>
      </c>
      <c r="D16" s="9" t="s">
        <v>22</v>
      </c>
      <c r="E16" s="10">
        <v>327</v>
      </c>
      <c r="F16" s="11">
        <v>388</v>
      </c>
      <c r="G16" s="11">
        <v>370</v>
      </c>
      <c r="H16" s="11">
        <v>408</v>
      </c>
      <c r="I16" s="11">
        <v>394</v>
      </c>
      <c r="J16" s="11">
        <v>410</v>
      </c>
      <c r="K16" s="11">
        <v>382</v>
      </c>
      <c r="L16" s="11">
        <v>369</v>
      </c>
      <c r="M16" s="11">
        <v>224</v>
      </c>
      <c r="N16" s="10"/>
      <c r="O16" s="10"/>
      <c r="P16" s="11"/>
      <c r="Q16" s="11"/>
      <c r="R16" s="70">
        <v>2945</v>
      </c>
      <c r="S16" s="72">
        <f>(F16-E16)/E16</f>
        <v>0.18654434250764526</v>
      </c>
    </row>
    <row r="17" spans="3:23" ht="18" customHeight="1" thickBot="1">
      <c r="C17" s="69"/>
      <c r="D17" s="13" t="s">
        <v>23</v>
      </c>
      <c r="E17" s="14">
        <v>0</v>
      </c>
      <c r="F17" s="15">
        <v>0.18654434250764526</v>
      </c>
      <c r="G17" s="16">
        <v>-4.6391752577319589E-2</v>
      </c>
      <c r="H17" s="15">
        <v>0.10270270270270271</v>
      </c>
      <c r="I17" s="16">
        <v>-3.4313725490196081E-2</v>
      </c>
      <c r="J17" s="15">
        <v>4.060913705583756E-2</v>
      </c>
      <c r="K17" s="16">
        <v>-6.8292682926829273E-2</v>
      </c>
      <c r="L17" s="16">
        <v>-3.4031413612565446E-2</v>
      </c>
      <c r="M17" s="16">
        <v>-0.39295392953929537</v>
      </c>
      <c r="N17" s="16"/>
      <c r="O17" s="16"/>
      <c r="P17" s="16"/>
      <c r="Q17" s="16"/>
      <c r="R17" s="71" t="s">
        <v>0</v>
      </c>
      <c r="S17" s="73"/>
    </row>
    <row r="18" spans="3:23" ht="18" customHeight="1">
      <c r="C18" s="83" t="s">
        <v>8</v>
      </c>
      <c r="D18" s="9" t="s">
        <v>22</v>
      </c>
      <c r="E18" s="10">
        <v>633</v>
      </c>
      <c r="F18" s="11">
        <v>641</v>
      </c>
      <c r="G18" s="11">
        <v>610</v>
      </c>
      <c r="H18" s="11">
        <v>693</v>
      </c>
      <c r="I18" s="11">
        <v>663</v>
      </c>
      <c r="J18" s="11">
        <v>675</v>
      </c>
      <c r="K18" s="11">
        <v>597</v>
      </c>
      <c r="L18" s="11">
        <v>568</v>
      </c>
      <c r="M18" s="11">
        <v>344</v>
      </c>
      <c r="N18" s="10"/>
      <c r="O18" s="10"/>
      <c r="P18" s="11"/>
      <c r="Q18" s="11"/>
      <c r="R18" s="70">
        <v>4791</v>
      </c>
      <c r="S18" s="72">
        <f>(F18-E18)/E18</f>
        <v>1.2638230647709321E-2</v>
      </c>
    </row>
    <row r="19" spans="3:23" ht="18" customHeight="1" thickBot="1">
      <c r="C19" s="69"/>
      <c r="D19" s="13" t="s">
        <v>23</v>
      </c>
      <c r="E19" s="14">
        <v>0</v>
      </c>
      <c r="F19" s="15">
        <v>1.2638230647709321E-2</v>
      </c>
      <c r="G19" s="14">
        <v>-4.8361934477379097E-2</v>
      </c>
      <c r="H19" s="15">
        <v>0.1360655737704918</v>
      </c>
      <c r="I19" s="16">
        <v>-4.3290043290043288E-2</v>
      </c>
      <c r="J19" s="15">
        <v>1.8099547511312219E-2</v>
      </c>
      <c r="K19" s="14">
        <v>-0.11555555555555555</v>
      </c>
      <c r="L19" s="16">
        <v>-4.8576214405360134E-2</v>
      </c>
      <c r="M19" s="16">
        <v>-0.39436619718309857</v>
      </c>
      <c r="N19" s="16"/>
      <c r="O19" s="16"/>
      <c r="P19" s="16"/>
      <c r="Q19" s="16"/>
      <c r="R19" s="71" t="s">
        <v>0</v>
      </c>
      <c r="S19" s="73"/>
    </row>
    <row r="20" spans="3:23" ht="18" customHeight="1">
      <c r="C20" s="83" t="s">
        <v>9</v>
      </c>
      <c r="D20" s="9" t="s">
        <v>22</v>
      </c>
      <c r="E20" s="10">
        <v>125</v>
      </c>
      <c r="F20" s="11">
        <v>144</v>
      </c>
      <c r="G20" s="11">
        <v>116</v>
      </c>
      <c r="H20" s="11">
        <v>152</v>
      </c>
      <c r="I20" s="11">
        <v>144</v>
      </c>
      <c r="J20" s="11">
        <v>150</v>
      </c>
      <c r="K20" s="11">
        <v>134</v>
      </c>
      <c r="L20" s="11">
        <v>122</v>
      </c>
      <c r="M20" s="11">
        <v>70</v>
      </c>
      <c r="N20" s="10"/>
      <c r="O20" s="10"/>
      <c r="P20" s="11"/>
      <c r="Q20" s="11"/>
      <c r="R20" s="70">
        <v>1032</v>
      </c>
      <c r="S20" s="72">
        <f>(F20-E20)/E20</f>
        <v>0.152</v>
      </c>
      <c r="U20" s="17"/>
      <c r="V20" s="17"/>
      <c r="W20" s="17"/>
    </row>
    <row r="21" spans="3:23" ht="18" customHeight="1" thickBot="1">
      <c r="C21" s="69"/>
      <c r="D21" s="13" t="s">
        <v>23</v>
      </c>
      <c r="E21" s="14">
        <v>0</v>
      </c>
      <c r="F21" s="15">
        <v>0.152</v>
      </c>
      <c r="G21" s="15">
        <v>-0.19444444444444445</v>
      </c>
      <c r="H21" s="15">
        <v>0.31034482758620691</v>
      </c>
      <c r="I21" s="15">
        <v>-5.2631578947368418E-2</v>
      </c>
      <c r="J21" s="15">
        <v>4.1666666666666664E-2</v>
      </c>
      <c r="K21" s="16">
        <v>-0.10666666666666667</v>
      </c>
      <c r="L21" s="16">
        <v>-8.9552238805970144E-2</v>
      </c>
      <c r="M21" s="16">
        <v>-0.42622950819672129</v>
      </c>
      <c r="N21" s="16"/>
      <c r="O21" s="16"/>
      <c r="P21" s="16"/>
      <c r="Q21" s="16"/>
      <c r="R21" s="71" t="s">
        <v>0</v>
      </c>
      <c r="S21" s="73"/>
      <c r="U21" s="17"/>
    </row>
    <row r="22" spans="3:23" ht="18" customHeight="1">
      <c r="C22" s="82" t="s">
        <v>10</v>
      </c>
      <c r="D22" s="9" t="s">
        <v>22</v>
      </c>
      <c r="E22" s="18">
        <v>366</v>
      </c>
      <c r="F22" s="19">
        <v>352</v>
      </c>
      <c r="G22" s="19">
        <v>327</v>
      </c>
      <c r="H22" s="19">
        <v>341</v>
      </c>
      <c r="I22" s="19">
        <v>340</v>
      </c>
      <c r="J22" s="19">
        <v>349</v>
      </c>
      <c r="K22" s="19">
        <v>338</v>
      </c>
      <c r="L22" s="19">
        <v>295</v>
      </c>
      <c r="M22" s="19">
        <v>145</v>
      </c>
      <c r="N22" s="18"/>
      <c r="O22" s="18"/>
      <c r="P22" s="19"/>
      <c r="Q22" s="19"/>
      <c r="R22" s="70">
        <v>2487</v>
      </c>
      <c r="S22" s="80">
        <f>(F22-E22)/E22</f>
        <v>-3.825136612021858E-2</v>
      </c>
      <c r="U22" s="17"/>
    </row>
    <row r="23" spans="3:23" ht="18" customHeight="1" thickBot="1">
      <c r="C23" s="69"/>
      <c r="D23" s="13" t="s">
        <v>23</v>
      </c>
      <c r="E23" s="14">
        <v>0</v>
      </c>
      <c r="F23" s="15">
        <v>-3.825136612021858E-2</v>
      </c>
      <c r="G23" s="16">
        <v>-7.1022727272727279E-2</v>
      </c>
      <c r="H23" s="15">
        <v>4.2813455657492352E-2</v>
      </c>
      <c r="I23" s="14">
        <v>-2.9325513196480938E-3</v>
      </c>
      <c r="J23" s="15">
        <v>2.6470588235294117E-2</v>
      </c>
      <c r="K23" s="16">
        <v>-3.151862464183381E-2</v>
      </c>
      <c r="L23" s="16">
        <v>-0.12721893491124261</v>
      </c>
      <c r="M23" s="16">
        <v>-0.50847457627118642</v>
      </c>
      <c r="N23" s="16"/>
      <c r="O23" s="16"/>
      <c r="P23" s="16"/>
      <c r="Q23" s="16"/>
      <c r="R23" s="71" t="s">
        <v>0</v>
      </c>
      <c r="S23" s="81"/>
      <c r="U23" s="17"/>
    </row>
    <row r="24" spans="3:23" ht="18" customHeight="1">
      <c r="C24" s="68" t="s">
        <v>11</v>
      </c>
      <c r="D24" s="9" t="s">
        <v>22</v>
      </c>
      <c r="E24" s="10">
        <v>278</v>
      </c>
      <c r="F24" s="11">
        <v>267</v>
      </c>
      <c r="G24" s="11">
        <v>230</v>
      </c>
      <c r="H24" s="11">
        <v>237</v>
      </c>
      <c r="I24" s="11">
        <v>202</v>
      </c>
      <c r="J24" s="11">
        <v>223</v>
      </c>
      <c r="K24" s="11">
        <v>216</v>
      </c>
      <c r="L24" s="11">
        <v>191</v>
      </c>
      <c r="M24" s="11">
        <v>110</v>
      </c>
      <c r="N24" s="10"/>
      <c r="O24" s="10"/>
      <c r="P24" s="11"/>
      <c r="Q24" s="11"/>
      <c r="R24" s="70">
        <v>1676</v>
      </c>
      <c r="S24" s="80">
        <f>(F24-E24)/E24</f>
        <v>-3.9568345323741004E-2</v>
      </c>
      <c r="U24" s="17"/>
    </row>
    <row r="25" spans="3:23" ht="18" customHeight="1" thickBot="1">
      <c r="C25" s="69"/>
      <c r="D25" s="13" t="s">
        <v>23</v>
      </c>
      <c r="E25" s="14">
        <v>0</v>
      </c>
      <c r="F25" s="16">
        <v>-3.9568345323741004E-2</v>
      </c>
      <c r="G25" s="16">
        <v>-0.13857677902621723</v>
      </c>
      <c r="H25" s="15">
        <v>3.0434782608695653E-2</v>
      </c>
      <c r="I25" s="16">
        <v>-0.14767932489451477</v>
      </c>
      <c r="J25" s="15">
        <v>0.10396039603960396</v>
      </c>
      <c r="K25" s="16">
        <v>-3.1390134529147982E-2</v>
      </c>
      <c r="L25" s="16">
        <v>-0.11574074074074074</v>
      </c>
      <c r="M25" s="16">
        <v>-0.42408376963350786</v>
      </c>
      <c r="N25" s="16"/>
      <c r="O25" s="16"/>
      <c r="P25" s="16"/>
      <c r="Q25" s="16"/>
      <c r="R25" s="71" t="s">
        <v>0</v>
      </c>
      <c r="S25" s="81"/>
      <c r="U25" s="17"/>
    </row>
    <row r="26" spans="3:23" ht="18" customHeight="1">
      <c r="C26" s="68" t="s">
        <v>12</v>
      </c>
      <c r="D26" s="9" t="s">
        <v>22</v>
      </c>
      <c r="E26" s="10">
        <v>242</v>
      </c>
      <c r="F26" s="11">
        <v>183</v>
      </c>
      <c r="G26" s="11">
        <v>187</v>
      </c>
      <c r="H26" s="11">
        <v>191</v>
      </c>
      <c r="I26" s="11">
        <v>191</v>
      </c>
      <c r="J26" s="11">
        <v>211</v>
      </c>
      <c r="K26" s="11">
        <v>147</v>
      </c>
      <c r="L26" s="11">
        <v>145</v>
      </c>
      <c r="M26" s="11">
        <v>88</v>
      </c>
      <c r="N26" s="10"/>
      <c r="O26" s="10"/>
      <c r="P26" s="11"/>
      <c r="Q26" s="11"/>
      <c r="R26" s="70">
        <v>1343</v>
      </c>
      <c r="S26" s="80">
        <f>(F26-E26)/E26</f>
        <v>-0.24380165289256198</v>
      </c>
      <c r="U26" s="17"/>
    </row>
    <row r="27" spans="3:23" ht="18" customHeight="1" thickBot="1">
      <c r="C27" s="69"/>
      <c r="D27" s="13" t="s">
        <v>23</v>
      </c>
      <c r="E27" s="14">
        <v>0</v>
      </c>
      <c r="F27" s="16">
        <v>-0.24380165289256198</v>
      </c>
      <c r="G27" s="16">
        <v>2.185792349726776E-2</v>
      </c>
      <c r="H27" s="15">
        <v>2.1390374331550801E-2</v>
      </c>
      <c r="I27" s="16">
        <v>0</v>
      </c>
      <c r="J27" s="16">
        <v>0.10471204188481675</v>
      </c>
      <c r="K27" s="15">
        <v>-0.30331753554502372</v>
      </c>
      <c r="L27" s="16">
        <v>-1.3605442176870748E-2</v>
      </c>
      <c r="M27" s="16">
        <v>-0.39310344827586208</v>
      </c>
      <c r="N27" s="16"/>
      <c r="O27" s="16"/>
      <c r="P27" s="16"/>
      <c r="Q27" s="16"/>
      <c r="R27" s="71" t="s">
        <v>0</v>
      </c>
      <c r="S27" s="81"/>
      <c r="U27" s="17"/>
    </row>
    <row r="28" spans="3:23" ht="18" customHeight="1">
      <c r="C28" s="68" t="s">
        <v>13</v>
      </c>
      <c r="D28" s="9" t="s">
        <v>22</v>
      </c>
      <c r="E28" s="10">
        <v>81</v>
      </c>
      <c r="F28" s="11">
        <v>76</v>
      </c>
      <c r="G28" s="11">
        <v>117</v>
      </c>
      <c r="H28" s="11">
        <v>133</v>
      </c>
      <c r="I28" s="11">
        <v>97</v>
      </c>
      <c r="J28" s="11">
        <v>102</v>
      </c>
      <c r="K28" s="11">
        <v>80</v>
      </c>
      <c r="L28" s="11">
        <v>84</v>
      </c>
      <c r="M28" s="11">
        <v>43</v>
      </c>
      <c r="N28" s="10"/>
      <c r="O28" s="10"/>
      <c r="P28" s="11"/>
      <c r="Q28" s="11"/>
      <c r="R28" s="70">
        <v>732</v>
      </c>
      <c r="S28" s="80">
        <f>(F28-E28)/E28</f>
        <v>-6.1728395061728392E-2</v>
      </c>
    </row>
    <row r="29" spans="3:23" ht="18" customHeight="1" thickBot="1">
      <c r="C29" s="69"/>
      <c r="D29" s="13" t="s">
        <v>23</v>
      </c>
      <c r="E29" s="14">
        <v>0</v>
      </c>
      <c r="F29" s="15">
        <v>-6.1728395061728392E-2</v>
      </c>
      <c r="G29" s="16">
        <v>0.53947368421052633</v>
      </c>
      <c r="H29" s="15">
        <v>0.13675213675213677</v>
      </c>
      <c r="I29" s="15">
        <v>-0.27067669172932329</v>
      </c>
      <c r="J29" s="15">
        <v>5.1546391752577317E-2</v>
      </c>
      <c r="K29" s="16">
        <v>-0.21568627450980393</v>
      </c>
      <c r="L29" s="15">
        <v>0.05</v>
      </c>
      <c r="M29" s="16">
        <v>-0.48809523809523808</v>
      </c>
      <c r="N29" s="16"/>
      <c r="O29" s="16"/>
      <c r="P29" s="16"/>
      <c r="Q29" s="16"/>
      <c r="R29" s="71" t="s">
        <v>0</v>
      </c>
      <c r="S29" s="81"/>
    </row>
    <row r="30" spans="3:23" ht="18" customHeight="1">
      <c r="C30" s="68" t="s">
        <v>14</v>
      </c>
      <c r="D30" s="9" t="s">
        <v>22</v>
      </c>
      <c r="E30" s="20">
        <v>150</v>
      </c>
      <c r="F30" s="21">
        <v>163</v>
      </c>
      <c r="G30" s="21">
        <v>144</v>
      </c>
      <c r="H30" s="21">
        <v>110</v>
      </c>
      <c r="I30" s="21">
        <v>115</v>
      </c>
      <c r="J30" s="21">
        <v>126</v>
      </c>
      <c r="K30" s="11">
        <v>140</v>
      </c>
      <c r="L30" s="11">
        <v>122</v>
      </c>
      <c r="M30" s="11">
        <v>71</v>
      </c>
      <c r="N30" s="20"/>
      <c r="O30" s="20"/>
      <c r="P30" s="21"/>
      <c r="Q30" s="11"/>
      <c r="R30" s="70">
        <v>991</v>
      </c>
      <c r="S30" s="72">
        <f>(F30-E30)/E30</f>
        <v>8.666666666666667E-2</v>
      </c>
    </row>
    <row r="31" spans="3:23" ht="18" customHeight="1" thickBot="1">
      <c r="C31" s="69"/>
      <c r="D31" s="13" t="s">
        <v>23</v>
      </c>
      <c r="E31" s="22">
        <v>0</v>
      </c>
      <c r="F31" s="15">
        <v>8.666666666666667E-2</v>
      </c>
      <c r="G31" s="15">
        <v>-0.1165644171779141</v>
      </c>
      <c r="H31" s="15">
        <v>-0.2361111111111111</v>
      </c>
      <c r="I31" s="16">
        <v>4.5454545454545456E-2</v>
      </c>
      <c r="J31" s="16">
        <v>9.5652173913043481E-2</v>
      </c>
      <c r="K31" s="16">
        <v>0.1111111111111111</v>
      </c>
      <c r="L31" s="16">
        <v>-0.12857142857142856</v>
      </c>
      <c r="M31" s="16">
        <v>-0.41803278688524592</v>
      </c>
      <c r="N31" s="16"/>
      <c r="O31" s="16"/>
      <c r="P31" s="16"/>
      <c r="Q31" s="16"/>
      <c r="R31" s="71" t="s">
        <v>0</v>
      </c>
      <c r="S31" s="73"/>
    </row>
    <row r="32" spans="3:23" ht="18" customHeight="1">
      <c r="C32" s="74" t="s">
        <v>25</v>
      </c>
      <c r="D32" s="75"/>
      <c r="E32" s="23">
        <v>4544</v>
      </c>
      <c r="F32" s="24">
        <v>4855</v>
      </c>
      <c r="G32" s="24">
        <v>4520</v>
      </c>
      <c r="H32" s="24">
        <v>4959</v>
      </c>
      <c r="I32" s="24">
        <v>4746</v>
      </c>
      <c r="J32" s="24">
        <v>4925</v>
      </c>
      <c r="K32" s="24">
        <v>4453</v>
      </c>
      <c r="L32" s="24">
        <v>4161</v>
      </c>
      <c r="M32" s="24">
        <v>2535</v>
      </c>
      <c r="N32" s="24"/>
      <c r="O32" s="24"/>
      <c r="P32" s="24"/>
      <c r="Q32" s="24"/>
      <c r="R32" s="76">
        <v>35154</v>
      </c>
    </row>
    <row r="33" spans="3:18" ht="18" customHeight="1" thickBot="1">
      <c r="C33" s="78" t="s">
        <v>23</v>
      </c>
      <c r="D33" s="79"/>
      <c r="E33" s="25">
        <v>0</v>
      </c>
      <c r="F33" s="26">
        <v>6.8441901408450703E-2</v>
      </c>
      <c r="G33" s="27">
        <v>-6.9001029866117405E-2</v>
      </c>
      <c r="H33" s="26">
        <v>9.7123893805309738E-2</v>
      </c>
      <c r="I33" s="27">
        <v>-4.2952208106473079E-2</v>
      </c>
      <c r="J33" s="26">
        <v>3.7715971344289931E-2</v>
      </c>
      <c r="K33" s="27">
        <v>-9.5837563451776644E-2</v>
      </c>
      <c r="L33" s="27">
        <v>-6.5573770491803282E-2</v>
      </c>
      <c r="M33" s="27">
        <v>-0.39077144917087236</v>
      </c>
      <c r="N33" s="27"/>
      <c r="O33" s="27"/>
      <c r="P33" s="27"/>
      <c r="Q33" s="27"/>
      <c r="R33" s="77"/>
    </row>
  </sheetData>
  <mergeCells count="44">
    <mergeCell ref="C8:C9"/>
    <mergeCell ref="R8:R9"/>
    <mergeCell ref="S8:S9"/>
    <mergeCell ref="C3:S3"/>
    <mergeCell ref="C5:D5"/>
    <mergeCell ref="C6:C7"/>
    <mergeCell ref="R6:R7"/>
    <mergeCell ref="S6:S7"/>
    <mergeCell ref="C10:C11"/>
    <mergeCell ref="R10:R11"/>
    <mergeCell ref="S10:S11"/>
    <mergeCell ref="C12:C13"/>
    <mergeCell ref="R12:R13"/>
    <mergeCell ref="S12:S13"/>
    <mergeCell ref="C14:C15"/>
    <mergeCell ref="R14:R15"/>
    <mergeCell ref="S14:S15"/>
    <mergeCell ref="C16:C17"/>
    <mergeCell ref="R16:R17"/>
    <mergeCell ref="S16:S17"/>
    <mergeCell ref="C18:C19"/>
    <mergeCell ref="R18:R19"/>
    <mergeCell ref="S18:S19"/>
    <mergeCell ref="C20:C21"/>
    <mergeCell ref="R20:R21"/>
    <mergeCell ref="S20:S21"/>
    <mergeCell ref="C22:C23"/>
    <mergeCell ref="R22:R23"/>
    <mergeCell ref="S22:S23"/>
    <mergeCell ref="C24:C25"/>
    <mergeCell ref="R24:R25"/>
    <mergeCell ref="S24:S25"/>
    <mergeCell ref="C26:C27"/>
    <mergeCell ref="R26:R27"/>
    <mergeCell ref="S26:S27"/>
    <mergeCell ref="C28:C29"/>
    <mergeCell ref="R28:R29"/>
    <mergeCell ref="S28:S29"/>
    <mergeCell ref="C30:C31"/>
    <mergeCell ref="R30:R31"/>
    <mergeCell ref="S30:S31"/>
    <mergeCell ref="C32:D32"/>
    <mergeCell ref="R32:R33"/>
    <mergeCell ref="C33:D33"/>
  </mergeCells>
  <pageMargins left="0.16" right="0.17" top="0.3" bottom="0.28999999999999998" header="0.17" footer="0.16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بيان مقارن لعام 2012 و 2011</vt:lpstr>
      <vt:lpstr>نسبة النمو</vt:lpstr>
      <vt:lpstr>'بيان مقارن لعام 2012 و 2011'!Print_Area</vt:lpstr>
      <vt:lpstr>'نسبة النمو'!Print_Area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ali.almassar</dc:creator>
  <cp:lastModifiedBy>hasan.alasmary</cp:lastModifiedBy>
  <cp:lastPrinted>2012-09-08T09:31:55Z</cp:lastPrinted>
  <dcterms:created xsi:type="dcterms:W3CDTF">2012-09-08T08:32:35Z</dcterms:created>
  <dcterms:modified xsi:type="dcterms:W3CDTF">2012-09-08T09:49:26Z</dcterms:modified>
</cp:coreProperties>
</file>